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13_ncr:1_{E9341F62-07FF-44EA-BA2B-0B81CE7DE879}" xr6:coauthVersionLast="36" xr6:coauthVersionMax="36" xr10:uidLastSave="{00000000-0000-0000-0000-000000000000}"/>
  <bookViews>
    <workbookView xWindow="0" yWindow="0" windowWidth="19200" windowHeight="10995" xr2:uid="{00000000-000D-0000-FFFF-FFFF00000000}"/>
  </bookViews>
  <sheets>
    <sheet name="Paper Products Bid Results" sheetId="1" r:id="rId1"/>
  </sheets>
  <definedNames>
    <definedName name="_xlnm.Print_Area" localSheetId="0">'Paper Products Bid Results'!$A$1:$U$38</definedName>
    <definedName name="_xlnm.Print_Titles" localSheetId="0">'Paper Products Bid Results'!$2:$4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O37" i="1"/>
  <c r="O19" i="1" l="1"/>
  <c r="O17" i="1"/>
  <c r="O14" i="1"/>
  <c r="O11" i="1"/>
  <c r="O6" i="1"/>
</calcChain>
</file>

<file path=xl/sharedStrings.xml><?xml version="1.0" encoding="utf-8"?>
<sst xmlns="http://schemas.openxmlformats.org/spreadsheetml/2006/main" count="90" uniqueCount="54">
  <si>
    <t>Quantity</t>
  </si>
  <si>
    <t>Description</t>
  </si>
  <si>
    <t>Case Qty.</t>
  </si>
  <si>
    <t>Color</t>
  </si>
  <si>
    <t>Unit Retail/List Price</t>
  </si>
  <si>
    <t>Total Retail/List price</t>
  </si>
  <si>
    <t>Unit Bid Price</t>
  </si>
  <si>
    <t>Total Bid Price</t>
  </si>
  <si>
    <t>Green Product</t>
  </si>
  <si>
    <t>SCA TISSUE NORTH AMERICA</t>
  </si>
  <si>
    <t>cs</t>
  </si>
  <si>
    <t>C Fold Towels</t>
  </si>
  <si>
    <t>White</t>
  </si>
  <si>
    <t>Acceptable product brands</t>
  </si>
  <si>
    <t>No substitutions will be accepted</t>
  </si>
  <si>
    <t>at this time.</t>
  </si>
  <si>
    <t>Single Fold Towels</t>
  </si>
  <si>
    <t>Natural</t>
  </si>
  <si>
    <t>6 rolls</t>
  </si>
  <si>
    <t>Toilet Paper</t>
  </si>
  <si>
    <t>96 rolls</t>
  </si>
  <si>
    <t>GEORGIA-PACIFIC</t>
  </si>
  <si>
    <t>ea</t>
  </si>
  <si>
    <t>Compact Quad 4 Roll coreless Toilet Paper Dispenser Part #56743 Color Splash Blue</t>
  </si>
  <si>
    <t>enMotion High Capacity Roll Towel Part #89480</t>
  </si>
  <si>
    <t>Brown</t>
  </si>
  <si>
    <t>250 Towels per pk 16 packs per case</t>
  </si>
  <si>
    <t>Multi Fold Towel SCAMB540A</t>
  </si>
  <si>
    <t>enMotion wall mount automated touchless towel dispenser Part #56743 Color Splash Blue</t>
  </si>
  <si>
    <t>EnMotion Roll Towel Dispenser - KC Series 1 Sani Touch Pew Campus only</t>
  </si>
  <si>
    <t>and numbers are listed.</t>
  </si>
  <si>
    <t>Dispensers to be supplied free of charge and initial dispensers to be installed free of charge per bid specifications. Reference page two of invitation to submit a proposal.</t>
  </si>
  <si>
    <t>Tork 250620</t>
  </si>
  <si>
    <t>Tork 1850A</t>
  </si>
  <si>
    <t>Tork 1636S</t>
  </si>
  <si>
    <t>Compact coreless 2-ply toilet paper #19375</t>
  </si>
  <si>
    <t>Grand Valley State University</t>
  </si>
  <si>
    <t>Janitorial Paper Products</t>
  </si>
  <si>
    <t xml:space="preserve">Bid #220-24 </t>
  </si>
  <si>
    <t>Toilet Paper Tork 6120S</t>
  </si>
  <si>
    <t>enMotion High Capacity Roll Towel Part#89440 (8" wide roll)</t>
  </si>
  <si>
    <t>16 pkgs per cs</t>
  </si>
  <si>
    <t>Big Fold, Z-fold towel 20887 2,200 TLS</t>
  </si>
  <si>
    <t>54 cs</t>
  </si>
  <si>
    <t>KSS</t>
  </si>
  <si>
    <t>Miner Supply Company</t>
  </si>
  <si>
    <t>Nichols</t>
  </si>
  <si>
    <t>EcoLogo</t>
  </si>
  <si>
    <t>EcoLogo &amp; Green Seal</t>
  </si>
  <si>
    <t>no</t>
  </si>
  <si>
    <t>no change</t>
  </si>
  <si>
    <t>no charge</t>
  </si>
  <si>
    <t>Total</t>
  </si>
  <si>
    <t>Low bid that meets or exceeds GVSU requirements &amp;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</si>
</sst>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10"/>
      <name val="Arial"/>
      <family val="2"/>
    </font>
    <font>
      <sz val="10"/>
      <color theme="9" tint="-0.249977111117893"/>
      <name val="Arial Narrow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164" fontId="2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right"/>
    </xf>
    <xf numFmtId="14" fontId="3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3" fillId="0" borderId="0" xfId="2" applyFont="1" applyFill="1" applyBorder="1" applyAlignment="1">
      <alignment wrapText="1"/>
    </xf>
    <xf numFmtId="0" fontId="3" fillId="0" borderId="0" xfId="2" applyFont="1" applyFill="1" applyBorder="1"/>
    <xf numFmtId="0" fontId="0" fillId="0" borderId="0" xfId="0" applyBorder="1" applyAlignment="1">
      <alignment horizontal="center" wrapText="1"/>
    </xf>
    <xf numFmtId="0" fontId="5" fillId="0" borderId="0" xfId="2" applyBorder="1" applyAlignment="1">
      <alignment wrapText="1"/>
    </xf>
    <xf numFmtId="0" fontId="5" fillId="0" borderId="0" xfId="2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6" fillId="0" borderId="0" xfId="0" applyFont="1" applyFill="1" applyBorder="1"/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164" fontId="2" fillId="3" borderId="0" xfId="0" applyNumberFormat="1" applyFont="1" applyFill="1" applyBorder="1" applyAlignment="1">
      <alignment horizontal="center" wrapText="1"/>
    </xf>
    <xf numFmtId="164" fontId="3" fillId="4" borderId="0" xfId="2" applyNumberFormat="1" applyFont="1" applyFill="1" applyBorder="1" applyAlignment="1">
      <alignment horizontal="right"/>
    </xf>
    <xf numFmtId="164" fontId="12" fillId="0" borderId="0" xfId="0" applyNumberFormat="1" applyFont="1" applyBorder="1"/>
    <xf numFmtId="164" fontId="6" fillId="4" borderId="0" xfId="2" applyNumberFormat="1" applyFont="1" applyFill="1" applyBorder="1" applyAlignment="1">
      <alignment horizontal="right"/>
    </xf>
    <xf numFmtId="0" fontId="13" fillId="0" borderId="0" xfId="0" applyFont="1"/>
    <xf numFmtId="0" fontId="2" fillId="4" borderId="0" xfId="0" applyFont="1" applyFill="1" applyBorder="1" applyAlignment="1">
      <alignment horizontal="centerContinuous" wrapText="1"/>
    </xf>
    <xf numFmtId="164" fontId="13" fillId="4" borderId="0" xfId="0" applyNumberFormat="1" applyFont="1" applyFill="1"/>
    <xf numFmtId="0" fontId="13" fillId="0" borderId="0" xfId="0" applyFont="1" applyBorder="1"/>
    <xf numFmtId="164" fontId="13" fillId="4" borderId="0" xfId="0" applyNumberFormat="1" applyFont="1" applyFill="1" applyBorder="1"/>
    <xf numFmtId="164" fontId="0" fillId="0" borderId="0" xfId="0" applyNumberFormat="1"/>
    <xf numFmtId="0" fontId="14" fillId="0" borderId="0" xfId="0" applyFont="1" applyFill="1" applyBorder="1" applyAlignment="1">
      <alignment horizontal="centerContinuous" wrapText="1"/>
    </xf>
    <xf numFmtId="0" fontId="11" fillId="0" borderId="0" xfId="1" applyFont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5"/>
  <sheetViews>
    <sheetView tabSelected="1" workbookViewId="0">
      <selection activeCell="A38" sqref="A38"/>
    </sheetView>
  </sheetViews>
  <sheetFormatPr defaultRowHeight="15" x14ac:dyDescent="0.25"/>
  <cols>
    <col min="1" max="1" width="30.42578125" customWidth="1"/>
    <col min="2" max="2" width="8.7109375" style="50" customWidth="1"/>
    <col min="3" max="3" width="5.5703125" style="32" customWidth="1"/>
    <col min="4" max="4" width="21.5703125" customWidth="1"/>
    <col min="5" max="5" width="6.85546875" customWidth="1"/>
    <col min="6" max="6" width="6.42578125" customWidth="1"/>
    <col min="7" max="7" width="9.7109375" style="33" customWidth="1"/>
    <col min="8" max="8" width="9.28515625" style="1" customWidth="1"/>
    <col min="9" max="9" width="7" style="1" customWidth="1"/>
    <col min="10" max="10" width="8.7109375" style="1" customWidth="1"/>
    <col min="11" max="11" width="7.28515625" style="34" customWidth="1"/>
    <col min="15" max="15" width="10.140625" customWidth="1"/>
    <col min="18" max="18" width="10.140625" customWidth="1"/>
    <col min="20" max="20" width="12.140625" customWidth="1"/>
    <col min="242" max="242" width="33.7109375" bestFit="1" customWidth="1"/>
    <col min="243" max="243" width="10.85546875" bestFit="1" customWidth="1"/>
    <col min="244" max="244" width="10.85546875" customWidth="1"/>
    <col min="245" max="245" width="23.42578125" bestFit="1" customWidth="1"/>
    <col min="246" max="247" width="6.85546875" customWidth="1"/>
    <col min="248" max="248" width="11.140625" customWidth="1"/>
    <col min="249" max="249" width="10.5703125" customWidth="1"/>
    <col min="250" max="250" width="7" customWidth="1"/>
    <col min="251" max="251" width="12.140625" customWidth="1"/>
    <col min="252" max="252" width="7.28515625" customWidth="1"/>
    <col min="256" max="256" width="11" customWidth="1"/>
    <col min="498" max="498" width="33.7109375" bestFit="1" customWidth="1"/>
    <col min="499" max="499" width="10.85546875" bestFit="1" customWidth="1"/>
    <col min="500" max="500" width="10.85546875" customWidth="1"/>
    <col min="501" max="501" width="23.42578125" bestFit="1" customWidth="1"/>
    <col min="502" max="503" width="6.85546875" customWidth="1"/>
    <col min="504" max="504" width="11.140625" customWidth="1"/>
    <col min="505" max="505" width="10.5703125" customWidth="1"/>
    <col min="506" max="506" width="7" customWidth="1"/>
    <col min="507" max="507" width="12.140625" customWidth="1"/>
    <col min="508" max="508" width="7.28515625" customWidth="1"/>
    <col min="512" max="512" width="11" customWidth="1"/>
    <col min="754" max="754" width="33.7109375" bestFit="1" customWidth="1"/>
    <col min="755" max="755" width="10.85546875" bestFit="1" customWidth="1"/>
    <col min="756" max="756" width="10.85546875" customWidth="1"/>
    <col min="757" max="757" width="23.42578125" bestFit="1" customWidth="1"/>
    <col min="758" max="759" width="6.85546875" customWidth="1"/>
    <col min="760" max="760" width="11.140625" customWidth="1"/>
    <col min="761" max="761" width="10.5703125" customWidth="1"/>
    <col min="762" max="762" width="7" customWidth="1"/>
    <col min="763" max="763" width="12.140625" customWidth="1"/>
    <col min="764" max="764" width="7.28515625" customWidth="1"/>
    <col min="768" max="768" width="11" customWidth="1"/>
    <col min="1010" max="1010" width="33.7109375" bestFit="1" customWidth="1"/>
    <col min="1011" max="1011" width="10.85546875" bestFit="1" customWidth="1"/>
    <col min="1012" max="1012" width="10.85546875" customWidth="1"/>
    <col min="1013" max="1013" width="23.42578125" bestFit="1" customWidth="1"/>
    <col min="1014" max="1015" width="6.85546875" customWidth="1"/>
    <col min="1016" max="1016" width="11.140625" customWidth="1"/>
    <col min="1017" max="1017" width="10.5703125" customWidth="1"/>
    <col min="1018" max="1018" width="7" customWidth="1"/>
    <col min="1019" max="1019" width="12.140625" customWidth="1"/>
    <col min="1020" max="1020" width="7.28515625" customWidth="1"/>
    <col min="1024" max="1024" width="11" customWidth="1"/>
    <col min="1266" max="1266" width="33.7109375" bestFit="1" customWidth="1"/>
    <col min="1267" max="1267" width="10.85546875" bestFit="1" customWidth="1"/>
    <col min="1268" max="1268" width="10.85546875" customWidth="1"/>
    <col min="1269" max="1269" width="23.42578125" bestFit="1" customWidth="1"/>
    <col min="1270" max="1271" width="6.85546875" customWidth="1"/>
    <col min="1272" max="1272" width="11.140625" customWidth="1"/>
    <col min="1273" max="1273" width="10.5703125" customWidth="1"/>
    <col min="1274" max="1274" width="7" customWidth="1"/>
    <col min="1275" max="1275" width="12.140625" customWidth="1"/>
    <col min="1276" max="1276" width="7.28515625" customWidth="1"/>
    <col min="1280" max="1280" width="11" customWidth="1"/>
    <col min="1522" max="1522" width="33.7109375" bestFit="1" customWidth="1"/>
    <col min="1523" max="1523" width="10.85546875" bestFit="1" customWidth="1"/>
    <col min="1524" max="1524" width="10.85546875" customWidth="1"/>
    <col min="1525" max="1525" width="23.42578125" bestFit="1" customWidth="1"/>
    <col min="1526" max="1527" width="6.85546875" customWidth="1"/>
    <col min="1528" max="1528" width="11.140625" customWidth="1"/>
    <col min="1529" max="1529" width="10.5703125" customWidth="1"/>
    <col min="1530" max="1530" width="7" customWidth="1"/>
    <col min="1531" max="1531" width="12.140625" customWidth="1"/>
    <col min="1532" max="1532" width="7.28515625" customWidth="1"/>
    <col min="1536" max="1536" width="11" customWidth="1"/>
    <col min="1778" max="1778" width="33.7109375" bestFit="1" customWidth="1"/>
    <col min="1779" max="1779" width="10.85546875" bestFit="1" customWidth="1"/>
    <col min="1780" max="1780" width="10.85546875" customWidth="1"/>
    <col min="1781" max="1781" width="23.42578125" bestFit="1" customWidth="1"/>
    <col min="1782" max="1783" width="6.85546875" customWidth="1"/>
    <col min="1784" max="1784" width="11.140625" customWidth="1"/>
    <col min="1785" max="1785" width="10.5703125" customWidth="1"/>
    <col min="1786" max="1786" width="7" customWidth="1"/>
    <col min="1787" max="1787" width="12.140625" customWidth="1"/>
    <col min="1788" max="1788" width="7.28515625" customWidth="1"/>
    <col min="1792" max="1792" width="11" customWidth="1"/>
    <col min="2034" max="2034" width="33.7109375" bestFit="1" customWidth="1"/>
    <col min="2035" max="2035" width="10.85546875" bestFit="1" customWidth="1"/>
    <col min="2036" max="2036" width="10.85546875" customWidth="1"/>
    <col min="2037" max="2037" width="23.42578125" bestFit="1" customWidth="1"/>
    <col min="2038" max="2039" width="6.85546875" customWidth="1"/>
    <col min="2040" max="2040" width="11.140625" customWidth="1"/>
    <col min="2041" max="2041" width="10.5703125" customWidth="1"/>
    <col min="2042" max="2042" width="7" customWidth="1"/>
    <col min="2043" max="2043" width="12.140625" customWidth="1"/>
    <col min="2044" max="2044" width="7.28515625" customWidth="1"/>
    <col min="2048" max="2048" width="11" customWidth="1"/>
    <col min="2290" max="2290" width="33.7109375" bestFit="1" customWidth="1"/>
    <col min="2291" max="2291" width="10.85546875" bestFit="1" customWidth="1"/>
    <col min="2292" max="2292" width="10.85546875" customWidth="1"/>
    <col min="2293" max="2293" width="23.42578125" bestFit="1" customWidth="1"/>
    <col min="2294" max="2295" width="6.85546875" customWidth="1"/>
    <col min="2296" max="2296" width="11.140625" customWidth="1"/>
    <col min="2297" max="2297" width="10.5703125" customWidth="1"/>
    <col min="2298" max="2298" width="7" customWidth="1"/>
    <col min="2299" max="2299" width="12.140625" customWidth="1"/>
    <col min="2300" max="2300" width="7.28515625" customWidth="1"/>
    <col min="2304" max="2304" width="11" customWidth="1"/>
    <col min="2546" max="2546" width="33.7109375" bestFit="1" customWidth="1"/>
    <col min="2547" max="2547" width="10.85546875" bestFit="1" customWidth="1"/>
    <col min="2548" max="2548" width="10.85546875" customWidth="1"/>
    <col min="2549" max="2549" width="23.42578125" bestFit="1" customWidth="1"/>
    <col min="2550" max="2551" width="6.85546875" customWidth="1"/>
    <col min="2552" max="2552" width="11.140625" customWidth="1"/>
    <col min="2553" max="2553" width="10.5703125" customWidth="1"/>
    <col min="2554" max="2554" width="7" customWidth="1"/>
    <col min="2555" max="2555" width="12.140625" customWidth="1"/>
    <col min="2556" max="2556" width="7.28515625" customWidth="1"/>
    <col min="2560" max="2560" width="11" customWidth="1"/>
    <col min="2802" max="2802" width="33.7109375" bestFit="1" customWidth="1"/>
    <col min="2803" max="2803" width="10.85546875" bestFit="1" customWidth="1"/>
    <col min="2804" max="2804" width="10.85546875" customWidth="1"/>
    <col min="2805" max="2805" width="23.42578125" bestFit="1" customWidth="1"/>
    <col min="2806" max="2807" width="6.85546875" customWidth="1"/>
    <col min="2808" max="2808" width="11.140625" customWidth="1"/>
    <col min="2809" max="2809" width="10.5703125" customWidth="1"/>
    <col min="2810" max="2810" width="7" customWidth="1"/>
    <col min="2811" max="2811" width="12.140625" customWidth="1"/>
    <col min="2812" max="2812" width="7.28515625" customWidth="1"/>
    <col min="2816" max="2816" width="11" customWidth="1"/>
    <col min="3058" max="3058" width="33.7109375" bestFit="1" customWidth="1"/>
    <col min="3059" max="3059" width="10.85546875" bestFit="1" customWidth="1"/>
    <col min="3060" max="3060" width="10.85546875" customWidth="1"/>
    <col min="3061" max="3061" width="23.42578125" bestFit="1" customWidth="1"/>
    <col min="3062" max="3063" width="6.85546875" customWidth="1"/>
    <col min="3064" max="3064" width="11.140625" customWidth="1"/>
    <col min="3065" max="3065" width="10.5703125" customWidth="1"/>
    <col min="3066" max="3066" width="7" customWidth="1"/>
    <col min="3067" max="3067" width="12.140625" customWidth="1"/>
    <col min="3068" max="3068" width="7.28515625" customWidth="1"/>
    <col min="3072" max="3072" width="11" customWidth="1"/>
    <col min="3314" max="3314" width="33.7109375" bestFit="1" customWidth="1"/>
    <col min="3315" max="3315" width="10.85546875" bestFit="1" customWidth="1"/>
    <col min="3316" max="3316" width="10.85546875" customWidth="1"/>
    <col min="3317" max="3317" width="23.42578125" bestFit="1" customWidth="1"/>
    <col min="3318" max="3319" width="6.85546875" customWidth="1"/>
    <col min="3320" max="3320" width="11.140625" customWidth="1"/>
    <col min="3321" max="3321" width="10.5703125" customWidth="1"/>
    <col min="3322" max="3322" width="7" customWidth="1"/>
    <col min="3323" max="3323" width="12.140625" customWidth="1"/>
    <col min="3324" max="3324" width="7.28515625" customWidth="1"/>
    <col min="3328" max="3328" width="11" customWidth="1"/>
    <col min="3570" max="3570" width="33.7109375" bestFit="1" customWidth="1"/>
    <col min="3571" max="3571" width="10.85546875" bestFit="1" customWidth="1"/>
    <col min="3572" max="3572" width="10.85546875" customWidth="1"/>
    <col min="3573" max="3573" width="23.42578125" bestFit="1" customWidth="1"/>
    <col min="3574" max="3575" width="6.85546875" customWidth="1"/>
    <col min="3576" max="3576" width="11.140625" customWidth="1"/>
    <col min="3577" max="3577" width="10.5703125" customWidth="1"/>
    <col min="3578" max="3578" width="7" customWidth="1"/>
    <col min="3579" max="3579" width="12.140625" customWidth="1"/>
    <col min="3580" max="3580" width="7.28515625" customWidth="1"/>
    <col min="3584" max="3584" width="11" customWidth="1"/>
    <col min="3826" max="3826" width="33.7109375" bestFit="1" customWidth="1"/>
    <col min="3827" max="3827" width="10.85546875" bestFit="1" customWidth="1"/>
    <col min="3828" max="3828" width="10.85546875" customWidth="1"/>
    <col min="3829" max="3829" width="23.42578125" bestFit="1" customWidth="1"/>
    <col min="3830" max="3831" width="6.85546875" customWidth="1"/>
    <col min="3832" max="3832" width="11.140625" customWidth="1"/>
    <col min="3833" max="3833" width="10.5703125" customWidth="1"/>
    <col min="3834" max="3834" width="7" customWidth="1"/>
    <col min="3835" max="3835" width="12.140625" customWidth="1"/>
    <col min="3836" max="3836" width="7.28515625" customWidth="1"/>
    <col min="3840" max="3840" width="11" customWidth="1"/>
    <col min="4082" max="4082" width="33.7109375" bestFit="1" customWidth="1"/>
    <col min="4083" max="4083" width="10.85546875" bestFit="1" customWidth="1"/>
    <col min="4084" max="4084" width="10.85546875" customWidth="1"/>
    <col min="4085" max="4085" width="23.42578125" bestFit="1" customWidth="1"/>
    <col min="4086" max="4087" width="6.85546875" customWidth="1"/>
    <col min="4088" max="4088" width="11.140625" customWidth="1"/>
    <col min="4089" max="4089" width="10.5703125" customWidth="1"/>
    <col min="4090" max="4090" width="7" customWidth="1"/>
    <col min="4091" max="4091" width="12.140625" customWidth="1"/>
    <col min="4092" max="4092" width="7.28515625" customWidth="1"/>
    <col min="4096" max="4096" width="11" customWidth="1"/>
    <col min="4338" max="4338" width="33.7109375" bestFit="1" customWidth="1"/>
    <col min="4339" max="4339" width="10.85546875" bestFit="1" customWidth="1"/>
    <col min="4340" max="4340" width="10.85546875" customWidth="1"/>
    <col min="4341" max="4341" width="23.42578125" bestFit="1" customWidth="1"/>
    <col min="4342" max="4343" width="6.85546875" customWidth="1"/>
    <col min="4344" max="4344" width="11.140625" customWidth="1"/>
    <col min="4345" max="4345" width="10.5703125" customWidth="1"/>
    <col min="4346" max="4346" width="7" customWidth="1"/>
    <col min="4347" max="4347" width="12.140625" customWidth="1"/>
    <col min="4348" max="4348" width="7.28515625" customWidth="1"/>
    <col min="4352" max="4352" width="11" customWidth="1"/>
    <col min="4594" max="4594" width="33.7109375" bestFit="1" customWidth="1"/>
    <col min="4595" max="4595" width="10.85546875" bestFit="1" customWidth="1"/>
    <col min="4596" max="4596" width="10.85546875" customWidth="1"/>
    <col min="4597" max="4597" width="23.42578125" bestFit="1" customWidth="1"/>
    <col min="4598" max="4599" width="6.85546875" customWidth="1"/>
    <col min="4600" max="4600" width="11.140625" customWidth="1"/>
    <col min="4601" max="4601" width="10.5703125" customWidth="1"/>
    <col min="4602" max="4602" width="7" customWidth="1"/>
    <col min="4603" max="4603" width="12.140625" customWidth="1"/>
    <col min="4604" max="4604" width="7.28515625" customWidth="1"/>
    <col min="4608" max="4608" width="11" customWidth="1"/>
    <col min="4850" max="4850" width="33.7109375" bestFit="1" customWidth="1"/>
    <col min="4851" max="4851" width="10.85546875" bestFit="1" customWidth="1"/>
    <col min="4852" max="4852" width="10.85546875" customWidth="1"/>
    <col min="4853" max="4853" width="23.42578125" bestFit="1" customWidth="1"/>
    <col min="4854" max="4855" width="6.85546875" customWidth="1"/>
    <col min="4856" max="4856" width="11.140625" customWidth="1"/>
    <col min="4857" max="4857" width="10.5703125" customWidth="1"/>
    <col min="4858" max="4858" width="7" customWidth="1"/>
    <col min="4859" max="4859" width="12.140625" customWidth="1"/>
    <col min="4860" max="4860" width="7.28515625" customWidth="1"/>
    <col min="4864" max="4864" width="11" customWidth="1"/>
    <col min="5106" max="5106" width="33.7109375" bestFit="1" customWidth="1"/>
    <col min="5107" max="5107" width="10.85546875" bestFit="1" customWidth="1"/>
    <col min="5108" max="5108" width="10.85546875" customWidth="1"/>
    <col min="5109" max="5109" width="23.42578125" bestFit="1" customWidth="1"/>
    <col min="5110" max="5111" width="6.85546875" customWidth="1"/>
    <col min="5112" max="5112" width="11.140625" customWidth="1"/>
    <col min="5113" max="5113" width="10.5703125" customWidth="1"/>
    <col min="5114" max="5114" width="7" customWidth="1"/>
    <col min="5115" max="5115" width="12.140625" customWidth="1"/>
    <col min="5116" max="5116" width="7.28515625" customWidth="1"/>
    <col min="5120" max="5120" width="11" customWidth="1"/>
    <col min="5362" max="5362" width="33.7109375" bestFit="1" customWidth="1"/>
    <col min="5363" max="5363" width="10.85546875" bestFit="1" customWidth="1"/>
    <col min="5364" max="5364" width="10.85546875" customWidth="1"/>
    <col min="5365" max="5365" width="23.42578125" bestFit="1" customWidth="1"/>
    <col min="5366" max="5367" width="6.85546875" customWidth="1"/>
    <col min="5368" max="5368" width="11.140625" customWidth="1"/>
    <col min="5369" max="5369" width="10.5703125" customWidth="1"/>
    <col min="5370" max="5370" width="7" customWidth="1"/>
    <col min="5371" max="5371" width="12.140625" customWidth="1"/>
    <col min="5372" max="5372" width="7.28515625" customWidth="1"/>
    <col min="5376" max="5376" width="11" customWidth="1"/>
    <col min="5618" max="5618" width="33.7109375" bestFit="1" customWidth="1"/>
    <col min="5619" max="5619" width="10.85546875" bestFit="1" customWidth="1"/>
    <col min="5620" max="5620" width="10.85546875" customWidth="1"/>
    <col min="5621" max="5621" width="23.42578125" bestFit="1" customWidth="1"/>
    <col min="5622" max="5623" width="6.85546875" customWidth="1"/>
    <col min="5624" max="5624" width="11.140625" customWidth="1"/>
    <col min="5625" max="5625" width="10.5703125" customWidth="1"/>
    <col min="5626" max="5626" width="7" customWidth="1"/>
    <col min="5627" max="5627" width="12.140625" customWidth="1"/>
    <col min="5628" max="5628" width="7.28515625" customWidth="1"/>
    <col min="5632" max="5632" width="11" customWidth="1"/>
    <col min="5874" max="5874" width="33.7109375" bestFit="1" customWidth="1"/>
    <col min="5875" max="5875" width="10.85546875" bestFit="1" customWidth="1"/>
    <col min="5876" max="5876" width="10.85546875" customWidth="1"/>
    <col min="5877" max="5877" width="23.42578125" bestFit="1" customWidth="1"/>
    <col min="5878" max="5879" width="6.85546875" customWidth="1"/>
    <col min="5880" max="5880" width="11.140625" customWidth="1"/>
    <col min="5881" max="5881" width="10.5703125" customWidth="1"/>
    <col min="5882" max="5882" width="7" customWidth="1"/>
    <col min="5883" max="5883" width="12.140625" customWidth="1"/>
    <col min="5884" max="5884" width="7.28515625" customWidth="1"/>
    <col min="5888" max="5888" width="11" customWidth="1"/>
    <col min="6130" max="6130" width="33.7109375" bestFit="1" customWidth="1"/>
    <col min="6131" max="6131" width="10.85546875" bestFit="1" customWidth="1"/>
    <col min="6132" max="6132" width="10.85546875" customWidth="1"/>
    <col min="6133" max="6133" width="23.42578125" bestFit="1" customWidth="1"/>
    <col min="6134" max="6135" width="6.85546875" customWidth="1"/>
    <col min="6136" max="6136" width="11.140625" customWidth="1"/>
    <col min="6137" max="6137" width="10.5703125" customWidth="1"/>
    <col min="6138" max="6138" width="7" customWidth="1"/>
    <col min="6139" max="6139" width="12.140625" customWidth="1"/>
    <col min="6140" max="6140" width="7.28515625" customWidth="1"/>
    <col min="6144" max="6144" width="11" customWidth="1"/>
    <col min="6386" max="6386" width="33.7109375" bestFit="1" customWidth="1"/>
    <col min="6387" max="6387" width="10.85546875" bestFit="1" customWidth="1"/>
    <col min="6388" max="6388" width="10.85546875" customWidth="1"/>
    <col min="6389" max="6389" width="23.42578125" bestFit="1" customWidth="1"/>
    <col min="6390" max="6391" width="6.85546875" customWidth="1"/>
    <col min="6392" max="6392" width="11.140625" customWidth="1"/>
    <col min="6393" max="6393" width="10.5703125" customWidth="1"/>
    <col min="6394" max="6394" width="7" customWidth="1"/>
    <col min="6395" max="6395" width="12.140625" customWidth="1"/>
    <col min="6396" max="6396" width="7.28515625" customWidth="1"/>
    <col min="6400" max="6400" width="11" customWidth="1"/>
    <col min="6642" max="6642" width="33.7109375" bestFit="1" customWidth="1"/>
    <col min="6643" max="6643" width="10.85546875" bestFit="1" customWidth="1"/>
    <col min="6644" max="6644" width="10.85546875" customWidth="1"/>
    <col min="6645" max="6645" width="23.42578125" bestFit="1" customWidth="1"/>
    <col min="6646" max="6647" width="6.85546875" customWidth="1"/>
    <col min="6648" max="6648" width="11.140625" customWidth="1"/>
    <col min="6649" max="6649" width="10.5703125" customWidth="1"/>
    <col min="6650" max="6650" width="7" customWidth="1"/>
    <col min="6651" max="6651" width="12.140625" customWidth="1"/>
    <col min="6652" max="6652" width="7.28515625" customWidth="1"/>
    <col min="6656" max="6656" width="11" customWidth="1"/>
    <col min="6898" max="6898" width="33.7109375" bestFit="1" customWidth="1"/>
    <col min="6899" max="6899" width="10.85546875" bestFit="1" customWidth="1"/>
    <col min="6900" max="6900" width="10.85546875" customWidth="1"/>
    <col min="6901" max="6901" width="23.42578125" bestFit="1" customWidth="1"/>
    <col min="6902" max="6903" width="6.85546875" customWidth="1"/>
    <col min="6904" max="6904" width="11.140625" customWidth="1"/>
    <col min="6905" max="6905" width="10.5703125" customWidth="1"/>
    <col min="6906" max="6906" width="7" customWidth="1"/>
    <col min="6907" max="6907" width="12.140625" customWidth="1"/>
    <col min="6908" max="6908" width="7.28515625" customWidth="1"/>
    <col min="6912" max="6912" width="11" customWidth="1"/>
    <col min="7154" max="7154" width="33.7109375" bestFit="1" customWidth="1"/>
    <col min="7155" max="7155" width="10.85546875" bestFit="1" customWidth="1"/>
    <col min="7156" max="7156" width="10.85546875" customWidth="1"/>
    <col min="7157" max="7157" width="23.42578125" bestFit="1" customWidth="1"/>
    <col min="7158" max="7159" width="6.85546875" customWidth="1"/>
    <col min="7160" max="7160" width="11.140625" customWidth="1"/>
    <col min="7161" max="7161" width="10.5703125" customWidth="1"/>
    <col min="7162" max="7162" width="7" customWidth="1"/>
    <col min="7163" max="7163" width="12.140625" customWidth="1"/>
    <col min="7164" max="7164" width="7.28515625" customWidth="1"/>
    <col min="7168" max="7168" width="11" customWidth="1"/>
    <col min="7410" max="7410" width="33.7109375" bestFit="1" customWidth="1"/>
    <col min="7411" max="7411" width="10.85546875" bestFit="1" customWidth="1"/>
    <col min="7412" max="7412" width="10.85546875" customWidth="1"/>
    <col min="7413" max="7413" width="23.42578125" bestFit="1" customWidth="1"/>
    <col min="7414" max="7415" width="6.85546875" customWidth="1"/>
    <col min="7416" max="7416" width="11.140625" customWidth="1"/>
    <col min="7417" max="7417" width="10.5703125" customWidth="1"/>
    <col min="7418" max="7418" width="7" customWidth="1"/>
    <col min="7419" max="7419" width="12.140625" customWidth="1"/>
    <col min="7420" max="7420" width="7.28515625" customWidth="1"/>
    <col min="7424" max="7424" width="11" customWidth="1"/>
    <col min="7666" max="7666" width="33.7109375" bestFit="1" customWidth="1"/>
    <col min="7667" max="7667" width="10.85546875" bestFit="1" customWidth="1"/>
    <col min="7668" max="7668" width="10.85546875" customWidth="1"/>
    <col min="7669" max="7669" width="23.42578125" bestFit="1" customWidth="1"/>
    <col min="7670" max="7671" width="6.85546875" customWidth="1"/>
    <col min="7672" max="7672" width="11.140625" customWidth="1"/>
    <col min="7673" max="7673" width="10.5703125" customWidth="1"/>
    <col min="7674" max="7674" width="7" customWidth="1"/>
    <col min="7675" max="7675" width="12.140625" customWidth="1"/>
    <col min="7676" max="7676" width="7.28515625" customWidth="1"/>
    <col min="7680" max="7680" width="11" customWidth="1"/>
    <col min="7922" max="7922" width="33.7109375" bestFit="1" customWidth="1"/>
    <col min="7923" max="7923" width="10.85546875" bestFit="1" customWidth="1"/>
    <col min="7924" max="7924" width="10.85546875" customWidth="1"/>
    <col min="7925" max="7925" width="23.42578125" bestFit="1" customWidth="1"/>
    <col min="7926" max="7927" width="6.85546875" customWidth="1"/>
    <col min="7928" max="7928" width="11.140625" customWidth="1"/>
    <col min="7929" max="7929" width="10.5703125" customWidth="1"/>
    <col min="7930" max="7930" width="7" customWidth="1"/>
    <col min="7931" max="7931" width="12.140625" customWidth="1"/>
    <col min="7932" max="7932" width="7.28515625" customWidth="1"/>
    <col min="7936" max="7936" width="11" customWidth="1"/>
    <col min="8178" max="8178" width="33.7109375" bestFit="1" customWidth="1"/>
    <col min="8179" max="8179" width="10.85546875" bestFit="1" customWidth="1"/>
    <col min="8180" max="8180" width="10.85546875" customWidth="1"/>
    <col min="8181" max="8181" width="23.42578125" bestFit="1" customWidth="1"/>
    <col min="8182" max="8183" width="6.85546875" customWidth="1"/>
    <col min="8184" max="8184" width="11.140625" customWidth="1"/>
    <col min="8185" max="8185" width="10.5703125" customWidth="1"/>
    <col min="8186" max="8186" width="7" customWidth="1"/>
    <col min="8187" max="8187" width="12.140625" customWidth="1"/>
    <col min="8188" max="8188" width="7.28515625" customWidth="1"/>
    <col min="8192" max="8192" width="11" customWidth="1"/>
    <col min="8434" max="8434" width="33.7109375" bestFit="1" customWidth="1"/>
    <col min="8435" max="8435" width="10.85546875" bestFit="1" customWidth="1"/>
    <col min="8436" max="8436" width="10.85546875" customWidth="1"/>
    <col min="8437" max="8437" width="23.42578125" bestFit="1" customWidth="1"/>
    <col min="8438" max="8439" width="6.85546875" customWidth="1"/>
    <col min="8440" max="8440" width="11.140625" customWidth="1"/>
    <col min="8441" max="8441" width="10.5703125" customWidth="1"/>
    <col min="8442" max="8442" width="7" customWidth="1"/>
    <col min="8443" max="8443" width="12.140625" customWidth="1"/>
    <col min="8444" max="8444" width="7.28515625" customWidth="1"/>
    <col min="8448" max="8448" width="11" customWidth="1"/>
    <col min="8690" max="8690" width="33.7109375" bestFit="1" customWidth="1"/>
    <col min="8691" max="8691" width="10.85546875" bestFit="1" customWidth="1"/>
    <col min="8692" max="8692" width="10.85546875" customWidth="1"/>
    <col min="8693" max="8693" width="23.42578125" bestFit="1" customWidth="1"/>
    <col min="8694" max="8695" width="6.85546875" customWidth="1"/>
    <col min="8696" max="8696" width="11.140625" customWidth="1"/>
    <col min="8697" max="8697" width="10.5703125" customWidth="1"/>
    <col min="8698" max="8698" width="7" customWidth="1"/>
    <col min="8699" max="8699" width="12.140625" customWidth="1"/>
    <col min="8700" max="8700" width="7.28515625" customWidth="1"/>
    <col min="8704" max="8704" width="11" customWidth="1"/>
    <col min="8946" max="8946" width="33.7109375" bestFit="1" customWidth="1"/>
    <col min="8947" max="8947" width="10.85546875" bestFit="1" customWidth="1"/>
    <col min="8948" max="8948" width="10.85546875" customWidth="1"/>
    <col min="8949" max="8949" width="23.42578125" bestFit="1" customWidth="1"/>
    <col min="8950" max="8951" width="6.85546875" customWidth="1"/>
    <col min="8952" max="8952" width="11.140625" customWidth="1"/>
    <col min="8953" max="8953" width="10.5703125" customWidth="1"/>
    <col min="8954" max="8954" width="7" customWidth="1"/>
    <col min="8955" max="8955" width="12.140625" customWidth="1"/>
    <col min="8956" max="8956" width="7.28515625" customWidth="1"/>
    <col min="8960" max="8960" width="11" customWidth="1"/>
    <col min="9202" max="9202" width="33.7109375" bestFit="1" customWidth="1"/>
    <col min="9203" max="9203" width="10.85546875" bestFit="1" customWidth="1"/>
    <col min="9204" max="9204" width="10.85546875" customWidth="1"/>
    <col min="9205" max="9205" width="23.42578125" bestFit="1" customWidth="1"/>
    <col min="9206" max="9207" width="6.85546875" customWidth="1"/>
    <col min="9208" max="9208" width="11.140625" customWidth="1"/>
    <col min="9209" max="9209" width="10.5703125" customWidth="1"/>
    <col min="9210" max="9210" width="7" customWidth="1"/>
    <col min="9211" max="9211" width="12.140625" customWidth="1"/>
    <col min="9212" max="9212" width="7.28515625" customWidth="1"/>
    <col min="9216" max="9216" width="11" customWidth="1"/>
    <col min="9458" max="9458" width="33.7109375" bestFit="1" customWidth="1"/>
    <col min="9459" max="9459" width="10.85546875" bestFit="1" customWidth="1"/>
    <col min="9460" max="9460" width="10.85546875" customWidth="1"/>
    <col min="9461" max="9461" width="23.42578125" bestFit="1" customWidth="1"/>
    <col min="9462" max="9463" width="6.85546875" customWidth="1"/>
    <col min="9464" max="9464" width="11.140625" customWidth="1"/>
    <col min="9465" max="9465" width="10.5703125" customWidth="1"/>
    <col min="9466" max="9466" width="7" customWidth="1"/>
    <col min="9467" max="9467" width="12.140625" customWidth="1"/>
    <col min="9468" max="9468" width="7.28515625" customWidth="1"/>
    <col min="9472" max="9472" width="11" customWidth="1"/>
    <col min="9714" max="9714" width="33.7109375" bestFit="1" customWidth="1"/>
    <col min="9715" max="9715" width="10.85546875" bestFit="1" customWidth="1"/>
    <col min="9716" max="9716" width="10.85546875" customWidth="1"/>
    <col min="9717" max="9717" width="23.42578125" bestFit="1" customWidth="1"/>
    <col min="9718" max="9719" width="6.85546875" customWidth="1"/>
    <col min="9720" max="9720" width="11.140625" customWidth="1"/>
    <col min="9721" max="9721" width="10.5703125" customWidth="1"/>
    <col min="9722" max="9722" width="7" customWidth="1"/>
    <col min="9723" max="9723" width="12.140625" customWidth="1"/>
    <col min="9724" max="9724" width="7.28515625" customWidth="1"/>
    <col min="9728" max="9728" width="11" customWidth="1"/>
    <col min="9970" max="9970" width="33.7109375" bestFit="1" customWidth="1"/>
    <col min="9971" max="9971" width="10.85546875" bestFit="1" customWidth="1"/>
    <col min="9972" max="9972" width="10.85546875" customWidth="1"/>
    <col min="9973" max="9973" width="23.42578125" bestFit="1" customWidth="1"/>
    <col min="9974" max="9975" width="6.85546875" customWidth="1"/>
    <col min="9976" max="9976" width="11.140625" customWidth="1"/>
    <col min="9977" max="9977" width="10.5703125" customWidth="1"/>
    <col min="9978" max="9978" width="7" customWidth="1"/>
    <col min="9979" max="9979" width="12.140625" customWidth="1"/>
    <col min="9980" max="9980" width="7.28515625" customWidth="1"/>
    <col min="9984" max="9984" width="11" customWidth="1"/>
    <col min="10226" max="10226" width="33.7109375" bestFit="1" customWidth="1"/>
    <col min="10227" max="10227" width="10.85546875" bestFit="1" customWidth="1"/>
    <col min="10228" max="10228" width="10.85546875" customWidth="1"/>
    <col min="10229" max="10229" width="23.42578125" bestFit="1" customWidth="1"/>
    <col min="10230" max="10231" width="6.85546875" customWidth="1"/>
    <col min="10232" max="10232" width="11.140625" customWidth="1"/>
    <col min="10233" max="10233" width="10.5703125" customWidth="1"/>
    <col min="10234" max="10234" width="7" customWidth="1"/>
    <col min="10235" max="10235" width="12.140625" customWidth="1"/>
    <col min="10236" max="10236" width="7.28515625" customWidth="1"/>
    <col min="10240" max="10240" width="11" customWidth="1"/>
    <col min="10482" max="10482" width="33.7109375" bestFit="1" customWidth="1"/>
    <col min="10483" max="10483" width="10.85546875" bestFit="1" customWidth="1"/>
    <col min="10484" max="10484" width="10.85546875" customWidth="1"/>
    <col min="10485" max="10485" width="23.42578125" bestFit="1" customWidth="1"/>
    <col min="10486" max="10487" width="6.85546875" customWidth="1"/>
    <col min="10488" max="10488" width="11.140625" customWidth="1"/>
    <col min="10489" max="10489" width="10.5703125" customWidth="1"/>
    <col min="10490" max="10490" width="7" customWidth="1"/>
    <col min="10491" max="10491" width="12.140625" customWidth="1"/>
    <col min="10492" max="10492" width="7.28515625" customWidth="1"/>
    <col min="10496" max="10496" width="11" customWidth="1"/>
    <col min="10738" max="10738" width="33.7109375" bestFit="1" customWidth="1"/>
    <col min="10739" max="10739" width="10.85546875" bestFit="1" customWidth="1"/>
    <col min="10740" max="10740" width="10.85546875" customWidth="1"/>
    <col min="10741" max="10741" width="23.42578125" bestFit="1" customWidth="1"/>
    <col min="10742" max="10743" width="6.85546875" customWidth="1"/>
    <col min="10744" max="10744" width="11.140625" customWidth="1"/>
    <col min="10745" max="10745" width="10.5703125" customWidth="1"/>
    <col min="10746" max="10746" width="7" customWidth="1"/>
    <col min="10747" max="10747" width="12.140625" customWidth="1"/>
    <col min="10748" max="10748" width="7.28515625" customWidth="1"/>
    <col min="10752" max="10752" width="11" customWidth="1"/>
    <col min="10994" max="10994" width="33.7109375" bestFit="1" customWidth="1"/>
    <col min="10995" max="10995" width="10.85546875" bestFit="1" customWidth="1"/>
    <col min="10996" max="10996" width="10.85546875" customWidth="1"/>
    <col min="10997" max="10997" width="23.42578125" bestFit="1" customWidth="1"/>
    <col min="10998" max="10999" width="6.85546875" customWidth="1"/>
    <col min="11000" max="11000" width="11.140625" customWidth="1"/>
    <col min="11001" max="11001" width="10.5703125" customWidth="1"/>
    <col min="11002" max="11002" width="7" customWidth="1"/>
    <col min="11003" max="11003" width="12.140625" customWidth="1"/>
    <col min="11004" max="11004" width="7.28515625" customWidth="1"/>
    <col min="11008" max="11008" width="11" customWidth="1"/>
    <col min="11250" max="11250" width="33.7109375" bestFit="1" customWidth="1"/>
    <col min="11251" max="11251" width="10.85546875" bestFit="1" customWidth="1"/>
    <col min="11252" max="11252" width="10.85546875" customWidth="1"/>
    <col min="11253" max="11253" width="23.42578125" bestFit="1" customWidth="1"/>
    <col min="11254" max="11255" width="6.85546875" customWidth="1"/>
    <col min="11256" max="11256" width="11.140625" customWidth="1"/>
    <col min="11257" max="11257" width="10.5703125" customWidth="1"/>
    <col min="11258" max="11258" width="7" customWidth="1"/>
    <col min="11259" max="11259" width="12.140625" customWidth="1"/>
    <col min="11260" max="11260" width="7.28515625" customWidth="1"/>
    <col min="11264" max="11264" width="11" customWidth="1"/>
    <col min="11506" max="11506" width="33.7109375" bestFit="1" customWidth="1"/>
    <col min="11507" max="11507" width="10.85546875" bestFit="1" customWidth="1"/>
    <col min="11508" max="11508" width="10.85546875" customWidth="1"/>
    <col min="11509" max="11509" width="23.42578125" bestFit="1" customWidth="1"/>
    <col min="11510" max="11511" width="6.85546875" customWidth="1"/>
    <col min="11512" max="11512" width="11.140625" customWidth="1"/>
    <col min="11513" max="11513" width="10.5703125" customWidth="1"/>
    <col min="11514" max="11514" width="7" customWidth="1"/>
    <col min="11515" max="11515" width="12.140625" customWidth="1"/>
    <col min="11516" max="11516" width="7.28515625" customWidth="1"/>
    <col min="11520" max="11520" width="11" customWidth="1"/>
    <col min="11762" max="11762" width="33.7109375" bestFit="1" customWidth="1"/>
    <col min="11763" max="11763" width="10.85546875" bestFit="1" customWidth="1"/>
    <col min="11764" max="11764" width="10.85546875" customWidth="1"/>
    <col min="11765" max="11765" width="23.42578125" bestFit="1" customWidth="1"/>
    <col min="11766" max="11767" width="6.85546875" customWidth="1"/>
    <col min="11768" max="11768" width="11.140625" customWidth="1"/>
    <col min="11769" max="11769" width="10.5703125" customWidth="1"/>
    <col min="11770" max="11770" width="7" customWidth="1"/>
    <col min="11771" max="11771" width="12.140625" customWidth="1"/>
    <col min="11772" max="11772" width="7.28515625" customWidth="1"/>
    <col min="11776" max="11776" width="11" customWidth="1"/>
    <col min="12018" max="12018" width="33.7109375" bestFit="1" customWidth="1"/>
    <col min="12019" max="12019" width="10.85546875" bestFit="1" customWidth="1"/>
    <col min="12020" max="12020" width="10.85546875" customWidth="1"/>
    <col min="12021" max="12021" width="23.42578125" bestFit="1" customWidth="1"/>
    <col min="12022" max="12023" width="6.85546875" customWidth="1"/>
    <col min="12024" max="12024" width="11.140625" customWidth="1"/>
    <col min="12025" max="12025" width="10.5703125" customWidth="1"/>
    <col min="12026" max="12026" width="7" customWidth="1"/>
    <col min="12027" max="12027" width="12.140625" customWidth="1"/>
    <col min="12028" max="12028" width="7.28515625" customWidth="1"/>
    <col min="12032" max="12032" width="11" customWidth="1"/>
    <col min="12274" max="12274" width="33.7109375" bestFit="1" customWidth="1"/>
    <col min="12275" max="12275" width="10.85546875" bestFit="1" customWidth="1"/>
    <col min="12276" max="12276" width="10.85546875" customWidth="1"/>
    <col min="12277" max="12277" width="23.42578125" bestFit="1" customWidth="1"/>
    <col min="12278" max="12279" width="6.85546875" customWidth="1"/>
    <col min="12280" max="12280" width="11.140625" customWidth="1"/>
    <col min="12281" max="12281" width="10.5703125" customWidth="1"/>
    <col min="12282" max="12282" width="7" customWidth="1"/>
    <col min="12283" max="12283" width="12.140625" customWidth="1"/>
    <col min="12284" max="12284" width="7.28515625" customWidth="1"/>
    <col min="12288" max="12288" width="11" customWidth="1"/>
    <col min="12530" max="12530" width="33.7109375" bestFit="1" customWidth="1"/>
    <col min="12531" max="12531" width="10.85546875" bestFit="1" customWidth="1"/>
    <col min="12532" max="12532" width="10.85546875" customWidth="1"/>
    <col min="12533" max="12533" width="23.42578125" bestFit="1" customWidth="1"/>
    <col min="12534" max="12535" width="6.85546875" customWidth="1"/>
    <col min="12536" max="12536" width="11.140625" customWidth="1"/>
    <col min="12537" max="12537" width="10.5703125" customWidth="1"/>
    <col min="12538" max="12538" width="7" customWidth="1"/>
    <col min="12539" max="12539" width="12.140625" customWidth="1"/>
    <col min="12540" max="12540" width="7.28515625" customWidth="1"/>
    <col min="12544" max="12544" width="11" customWidth="1"/>
    <col min="12786" max="12786" width="33.7109375" bestFit="1" customWidth="1"/>
    <col min="12787" max="12787" width="10.85546875" bestFit="1" customWidth="1"/>
    <col min="12788" max="12788" width="10.85546875" customWidth="1"/>
    <col min="12789" max="12789" width="23.42578125" bestFit="1" customWidth="1"/>
    <col min="12790" max="12791" width="6.85546875" customWidth="1"/>
    <col min="12792" max="12792" width="11.140625" customWidth="1"/>
    <col min="12793" max="12793" width="10.5703125" customWidth="1"/>
    <col min="12794" max="12794" width="7" customWidth="1"/>
    <col min="12795" max="12795" width="12.140625" customWidth="1"/>
    <col min="12796" max="12796" width="7.28515625" customWidth="1"/>
    <col min="12800" max="12800" width="11" customWidth="1"/>
    <col min="13042" max="13042" width="33.7109375" bestFit="1" customWidth="1"/>
    <col min="13043" max="13043" width="10.85546875" bestFit="1" customWidth="1"/>
    <col min="13044" max="13044" width="10.85546875" customWidth="1"/>
    <col min="13045" max="13045" width="23.42578125" bestFit="1" customWidth="1"/>
    <col min="13046" max="13047" width="6.85546875" customWidth="1"/>
    <col min="13048" max="13048" width="11.140625" customWidth="1"/>
    <col min="13049" max="13049" width="10.5703125" customWidth="1"/>
    <col min="13050" max="13050" width="7" customWidth="1"/>
    <col min="13051" max="13051" width="12.140625" customWidth="1"/>
    <col min="13052" max="13052" width="7.28515625" customWidth="1"/>
    <col min="13056" max="13056" width="11" customWidth="1"/>
    <col min="13298" max="13298" width="33.7109375" bestFit="1" customWidth="1"/>
    <col min="13299" max="13299" width="10.85546875" bestFit="1" customWidth="1"/>
    <col min="13300" max="13300" width="10.85546875" customWidth="1"/>
    <col min="13301" max="13301" width="23.42578125" bestFit="1" customWidth="1"/>
    <col min="13302" max="13303" width="6.85546875" customWidth="1"/>
    <col min="13304" max="13304" width="11.140625" customWidth="1"/>
    <col min="13305" max="13305" width="10.5703125" customWidth="1"/>
    <col min="13306" max="13306" width="7" customWidth="1"/>
    <col min="13307" max="13307" width="12.140625" customWidth="1"/>
    <col min="13308" max="13308" width="7.28515625" customWidth="1"/>
    <col min="13312" max="13312" width="11" customWidth="1"/>
    <col min="13554" max="13554" width="33.7109375" bestFit="1" customWidth="1"/>
    <col min="13555" max="13555" width="10.85546875" bestFit="1" customWidth="1"/>
    <col min="13556" max="13556" width="10.85546875" customWidth="1"/>
    <col min="13557" max="13557" width="23.42578125" bestFit="1" customWidth="1"/>
    <col min="13558" max="13559" width="6.85546875" customWidth="1"/>
    <col min="13560" max="13560" width="11.140625" customWidth="1"/>
    <col min="13561" max="13561" width="10.5703125" customWidth="1"/>
    <col min="13562" max="13562" width="7" customWidth="1"/>
    <col min="13563" max="13563" width="12.140625" customWidth="1"/>
    <col min="13564" max="13564" width="7.28515625" customWidth="1"/>
    <col min="13568" max="13568" width="11" customWidth="1"/>
    <col min="13810" max="13810" width="33.7109375" bestFit="1" customWidth="1"/>
    <col min="13811" max="13811" width="10.85546875" bestFit="1" customWidth="1"/>
    <col min="13812" max="13812" width="10.85546875" customWidth="1"/>
    <col min="13813" max="13813" width="23.42578125" bestFit="1" customWidth="1"/>
    <col min="13814" max="13815" width="6.85546875" customWidth="1"/>
    <col min="13816" max="13816" width="11.140625" customWidth="1"/>
    <col min="13817" max="13817" width="10.5703125" customWidth="1"/>
    <col min="13818" max="13818" width="7" customWidth="1"/>
    <col min="13819" max="13819" width="12.140625" customWidth="1"/>
    <col min="13820" max="13820" width="7.28515625" customWidth="1"/>
    <col min="13824" max="13824" width="11" customWidth="1"/>
    <col min="14066" max="14066" width="33.7109375" bestFit="1" customWidth="1"/>
    <col min="14067" max="14067" width="10.85546875" bestFit="1" customWidth="1"/>
    <col min="14068" max="14068" width="10.85546875" customWidth="1"/>
    <col min="14069" max="14069" width="23.42578125" bestFit="1" customWidth="1"/>
    <col min="14070" max="14071" width="6.85546875" customWidth="1"/>
    <col min="14072" max="14072" width="11.140625" customWidth="1"/>
    <col min="14073" max="14073" width="10.5703125" customWidth="1"/>
    <col min="14074" max="14074" width="7" customWidth="1"/>
    <col min="14075" max="14075" width="12.140625" customWidth="1"/>
    <col min="14076" max="14076" width="7.28515625" customWidth="1"/>
    <col min="14080" max="14080" width="11" customWidth="1"/>
    <col min="14322" max="14322" width="33.7109375" bestFit="1" customWidth="1"/>
    <col min="14323" max="14323" width="10.85546875" bestFit="1" customWidth="1"/>
    <col min="14324" max="14324" width="10.85546875" customWidth="1"/>
    <col min="14325" max="14325" width="23.42578125" bestFit="1" customWidth="1"/>
    <col min="14326" max="14327" width="6.85546875" customWidth="1"/>
    <col min="14328" max="14328" width="11.140625" customWidth="1"/>
    <col min="14329" max="14329" width="10.5703125" customWidth="1"/>
    <col min="14330" max="14330" width="7" customWidth="1"/>
    <col min="14331" max="14331" width="12.140625" customWidth="1"/>
    <col min="14332" max="14332" width="7.28515625" customWidth="1"/>
    <col min="14336" max="14336" width="11" customWidth="1"/>
    <col min="14578" max="14578" width="33.7109375" bestFit="1" customWidth="1"/>
    <col min="14579" max="14579" width="10.85546875" bestFit="1" customWidth="1"/>
    <col min="14580" max="14580" width="10.85546875" customWidth="1"/>
    <col min="14581" max="14581" width="23.42578125" bestFit="1" customWidth="1"/>
    <col min="14582" max="14583" width="6.85546875" customWidth="1"/>
    <col min="14584" max="14584" width="11.140625" customWidth="1"/>
    <col min="14585" max="14585" width="10.5703125" customWidth="1"/>
    <col min="14586" max="14586" width="7" customWidth="1"/>
    <col min="14587" max="14587" width="12.140625" customWidth="1"/>
    <col min="14588" max="14588" width="7.28515625" customWidth="1"/>
    <col min="14592" max="14592" width="11" customWidth="1"/>
    <col min="14834" max="14834" width="33.7109375" bestFit="1" customWidth="1"/>
    <col min="14835" max="14835" width="10.85546875" bestFit="1" customWidth="1"/>
    <col min="14836" max="14836" width="10.85546875" customWidth="1"/>
    <col min="14837" max="14837" width="23.42578125" bestFit="1" customWidth="1"/>
    <col min="14838" max="14839" width="6.85546875" customWidth="1"/>
    <col min="14840" max="14840" width="11.140625" customWidth="1"/>
    <col min="14841" max="14841" width="10.5703125" customWidth="1"/>
    <col min="14842" max="14842" width="7" customWidth="1"/>
    <col min="14843" max="14843" width="12.140625" customWidth="1"/>
    <col min="14844" max="14844" width="7.28515625" customWidth="1"/>
    <col min="14848" max="14848" width="11" customWidth="1"/>
    <col min="15090" max="15090" width="33.7109375" bestFit="1" customWidth="1"/>
    <col min="15091" max="15091" width="10.85546875" bestFit="1" customWidth="1"/>
    <col min="15092" max="15092" width="10.85546875" customWidth="1"/>
    <col min="15093" max="15093" width="23.42578125" bestFit="1" customWidth="1"/>
    <col min="15094" max="15095" width="6.85546875" customWidth="1"/>
    <col min="15096" max="15096" width="11.140625" customWidth="1"/>
    <col min="15097" max="15097" width="10.5703125" customWidth="1"/>
    <col min="15098" max="15098" width="7" customWidth="1"/>
    <col min="15099" max="15099" width="12.140625" customWidth="1"/>
    <col min="15100" max="15100" width="7.28515625" customWidth="1"/>
    <col min="15104" max="15104" width="11" customWidth="1"/>
    <col min="15346" max="15346" width="33.7109375" bestFit="1" customWidth="1"/>
    <col min="15347" max="15347" width="10.85546875" bestFit="1" customWidth="1"/>
    <col min="15348" max="15348" width="10.85546875" customWidth="1"/>
    <col min="15349" max="15349" width="23.42578125" bestFit="1" customWidth="1"/>
    <col min="15350" max="15351" width="6.85546875" customWidth="1"/>
    <col min="15352" max="15352" width="11.140625" customWidth="1"/>
    <col min="15353" max="15353" width="10.5703125" customWidth="1"/>
    <col min="15354" max="15354" width="7" customWidth="1"/>
    <col min="15355" max="15355" width="12.140625" customWidth="1"/>
    <col min="15356" max="15356" width="7.28515625" customWidth="1"/>
    <col min="15360" max="15360" width="11" customWidth="1"/>
    <col min="15602" max="15602" width="33.7109375" bestFit="1" customWidth="1"/>
    <col min="15603" max="15603" width="10.85546875" bestFit="1" customWidth="1"/>
    <col min="15604" max="15604" width="10.85546875" customWidth="1"/>
    <col min="15605" max="15605" width="23.42578125" bestFit="1" customWidth="1"/>
    <col min="15606" max="15607" width="6.85546875" customWidth="1"/>
    <col min="15608" max="15608" width="11.140625" customWidth="1"/>
    <col min="15609" max="15609" width="10.5703125" customWidth="1"/>
    <col min="15610" max="15610" width="7" customWidth="1"/>
    <col min="15611" max="15611" width="12.140625" customWidth="1"/>
    <col min="15612" max="15612" width="7.28515625" customWidth="1"/>
    <col min="15616" max="15616" width="11" customWidth="1"/>
    <col min="15858" max="15858" width="33.7109375" bestFit="1" customWidth="1"/>
    <col min="15859" max="15859" width="10.85546875" bestFit="1" customWidth="1"/>
    <col min="15860" max="15860" width="10.85546875" customWidth="1"/>
    <col min="15861" max="15861" width="23.42578125" bestFit="1" customWidth="1"/>
    <col min="15862" max="15863" width="6.85546875" customWidth="1"/>
    <col min="15864" max="15864" width="11.140625" customWidth="1"/>
    <col min="15865" max="15865" width="10.5703125" customWidth="1"/>
    <col min="15866" max="15866" width="7" customWidth="1"/>
    <col min="15867" max="15867" width="12.140625" customWidth="1"/>
    <col min="15868" max="15868" width="7.28515625" customWidth="1"/>
    <col min="15872" max="15872" width="11" customWidth="1"/>
    <col min="16114" max="16114" width="33.7109375" bestFit="1" customWidth="1"/>
    <col min="16115" max="16115" width="10.85546875" bestFit="1" customWidth="1"/>
    <col min="16116" max="16116" width="10.85546875" customWidth="1"/>
    <col min="16117" max="16117" width="23.42578125" bestFit="1" customWidth="1"/>
    <col min="16118" max="16119" width="6.85546875" customWidth="1"/>
    <col min="16120" max="16120" width="11.140625" customWidth="1"/>
    <col min="16121" max="16121" width="10.5703125" customWidth="1"/>
    <col min="16122" max="16122" width="7" customWidth="1"/>
    <col min="16123" max="16123" width="12.140625" customWidth="1"/>
    <col min="16124" max="16124" width="7.28515625" customWidth="1"/>
    <col min="16128" max="16128" width="11" customWidth="1"/>
  </cols>
  <sheetData>
    <row r="1" spans="1:21" ht="16.5" x14ac:dyDescent="0.3">
      <c r="A1" s="1"/>
      <c r="B1" s="48"/>
      <c r="C1" s="2"/>
      <c r="D1" s="1"/>
      <c r="E1" s="1"/>
      <c r="F1" s="1"/>
      <c r="G1" s="62" t="s">
        <v>44</v>
      </c>
      <c r="H1" s="62"/>
      <c r="I1" s="62"/>
      <c r="J1" s="62"/>
      <c r="K1" s="62"/>
      <c r="L1" s="63" t="s">
        <v>45</v>
      </c>
      <c r="M1" s="63"/>
      <c r="N1" s="63"/>
      <c r="O1" s="63"/>
      <c r="P1" s="63"/>
      <c r="Q1" s="64" t="s">
        <v>46</v>
      </c>
      <c r="R1" s="64"/>
      <c r="S1" s="64"/>
      <c r="T1" s="64"/>
      <c r="U1" s="64"/>
    </row>
    <row r="2" spans="1:21" ht="39" x14ac:dyDescent="0.25">
      <c r="A2" s="3" t="s">
        <v>36</v>
      </c>
      <c r="B2" s="4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51" t="s">
        <v>8</v>
      </c>
      <c r="L2" s="7" t="s">
        <v>4</v>
      </c>
      <c r="M2" s="7" t="s">
        <v>5</v>
      </c>
      <c r="N2" s="7" t="s">
        <v>6</v>
      </c>
      <c r="O2" s="7" t="s">
        <v>7</v>
      </c>
      <c r="P2" s="51" t="s">
        <v>8</v>
      </c>
      <c r="Q2" s="7" t="s">
        <v>4</v>
      </c>
      <c r="R2" s="7" t="s">
        <v>5</v>
      </c>
      <c r="S2" s="7" t="s">
        <v>6</v>
      </c>
      <c r="T2" s="7" t="s">
        <v>7</v>
      </c>
      <c r="U2" s="51" t="s">
        <v>8</v>
      </c>
    </row>
    <row r="3" spans="1:21" x14ac:dyDescent="0.25">
      <c r="A3" s="3" t="s">
        <v>37</v>
      </c>
      <c r="B3" s="8"/>
      <c r="C3" s="8"/>
      <c r="D3" s="8"/>
      <c r="E3" s="8"/>
      <c r="F3" s="9"/>
      <c r="G3" s="10"/>
      <c r="H3" s="11"/>
      <c r="I3" s="11"/>
      <c r="J3" s="12"/>
      <c r="K3" s="11"/>
      <c r="L3" s="1"/>
      <c r="M3" s="1"/>
      <c r="N3" s="1"/>
      <c r="O3" s="1"/>
    </row>
    <row r="4" spans="1:21" ht="15.75" customHeight="1" x14ac:dyDescent="0.25">
      <c r="A4" s="37" t="s">
        <v>38</v>
      </c>
      <c r="B4" s="13"/>
      <c r="C4" s="13"/>
      <c r="D4" s="8"/>
      <c r="E4" s="8"/>
      <c r="F4" s="9"/>
      <c r="G4" s="10"/>
      <c r="H4" s="11"/>
      <c r="I4" s="11"/>
      <c r="J4" s="12"/>
      <c r="K4" s="11"/>
      <c r="L4" s="1"/>
      <c r="M4" s="1"/>
      <c r="N4" s="1"/>
      <c r="O4" s="1"/>
    </row>
    <row r="5" spans="1:21" ht="15.75" customHeight="1" x14ac:dyDescent="0.25">
      <c r="A5" s="13"/>
      <c r="B5" s="13"/>
      <c r="C5" s="13"/>
      <c r="E5" s="8"/>
      <c r="F5" s="9"/>
      <c r="G5" s="10"/>
      <c r="H5" s="11"/>
      <c r="I5" s="11"/>
      <c r="J5" s="12"/>
      <c r="K5" s="11"/>
      <c r="L5" s="1"/>
      <c r="M5" s="1"/>
      <c r="N5" s="1"/>
      <c r="O5" s="1"/>
    </row>
    <row r="6" spans="1:21" x14ac:dyDescent="0.25">
      <c r="A6" s="14" t="s">
        <v>9</v>
      </c>
      <c r="B6" s="8">
        <v>263</v>
      </c>
      <c r="C6" s="8" t="s">
        <v>10</v>
      </c>
      <c r="D6" s="8" t="s">
        <v>11</v>
      </c>
      <c r="E6" s="8">
        <v>2400</v>
      </c>
      <c r="F6" s="15" t="s">
        <v>12</v>
      </c>
      <c r="G6" s="16"/>
      <c r="H6" s="17"/>
      <c r="I6" s="17">
        <v>22.55</v>
      </c>
      <c r="J6" s="17">
        <v>5930.65</v>
      </c>
      <c r="K6" s="17"/>
      <c r="L6" s="11"/>
      <c r="M6" s="1"/>
      <c r="N6" s="52">
        <v>19.05</v>
      </c>
      <c r="O6" s="53">
        <f>(N6*B6)</f>
        <v>5010.1500000000005</v>
      </c>
      <c r="Q6" s="16">
        <v>40.9</v>
      </c>
      <c r="R6" s="17">
        <v>10756.7</v>
      </c>
      <c r="S6" s="17">
        <v>20.45</v>
      </c>
      <c r="T6" s="17">
        <v>5378.35</v>
      </c>
      <c r="U6" s="17" t="s">
        <v>47</v>
      </c>
    </row>
    <row r="7" spans="1:21" ht="25.5" customHeight="1" x14ac:dyDescent="0.25">
      <c r="A7" s="4" t="s">
        <v>13</v>
      </c>
      <c r="B7" s="13"/>
      <c r="C7" s="13"/>
      <c r="D7" s="8" t="s">
        <v>32</v>
      </c>
      <c r="E7" s="8"/>
      <c r="F7" s="15"/>
      <c r="G7" s="16"/>
      <c r="H7" s="17"/>
      <c r="I7" s="17"/>
      <c r="J7" s="17"/>
      <c r="K7" s="17"/>
      <c r="L7" s="11"/>
      <c r="M7" s="1"/>
      <c r="N7" s="17"/>
      <c r="O7" s="53"/>
      <c r="Q7" s="16"/>
      <c r="R7" s="17"/>
      <c r="S7" s="17"/>
      <c r="T7" s="17"/>
      <c r="U7" s="17"/>
    </row>
    <row r="8" spans="1:21" x14ac:dyDescent="0.25">
      <c r="A8" s="4" t="s">
        <v>30</v>
      </c>
      <c r="B8" s="8"/>
      <c r="C8" s="8"/>
      <c r="D8" s="8"/>
      <c r="E8" s="8"/>
      <c r="F8" s="15"/>
      <c r="G8" s="16"/>
      <c r="H8" s="17"/>
      <c r="I8" s="17"/>
      <c r="J8" s="17"/>
      <c r="K8" s="17"/>
      <c r="L8" s="11"/>
      <c r="M8" s="1"/>
      <c r="N8" s="17"/>
      <c r="O8" s="53"/>
      <c r="Q8" s="16"/>
      <c r="R8" s="17"/>
      <c r="S8" s="17"/>
      <c r="T8" s="17"/>
      <c r="U8" s="16"/>
    </row>
    <row r="9" spans="1:21" ht="25.5" customHeight="1" x14ac:dyDescent="0.25">
      <c r="A9" s="4" t="s">
        <v>14</v>
      </c>
      <c r="B9" s="13"/>
      <c r="C9" s="13"/>
      <c r="D9" s="8"/>
      <c r="E9" s="8"/>
      <c r="F9" s="15"/>
      <c r="G9" s="16"/>
      <c r="H9" s="17"/>
      <c r="I9" s="17"/>
      <c r="J9" s="17"/>
      <c r="K9" s="17"/>
      <c r="L9" s="11"/>
      <c r="M9" s="1"/>
      <c r="N9" s="17"/>
      <c r="O9" s="53"/>
      <c r="Q9" s="16"/>
      <c r="R9" s="17"/>
      <c r="S9" s="17"/>
      <c r="T9" s="17"/>
      <c r="U9" s="17"/>
    </row>
    <row r="10" spans="1:21" x14ac:dyDescent="0.25">
      <c r="A10" s="5" t="s">
        <v>15</v>
      </c>
      <c r="B10" s="13"/>
      <c r="C10" s="13"/>
      <c r="D10" s="13"/>
      <c r="E10" s="8"/>
      <c r="F10" s="15"/>
      <c r="G10" s="16"/>
      <c r="H10" s="17"/>
      <c r="I10" s="17"/>
      <c r="J10" s="17"/>
      <c r="K10" s="17"/>
      <c r="L10" s="11"/>
      <c r="M10" s="1"/>
      <c r="N10" s="17"/>
      <c r="O10" s="53"/>
      <c r="Q10" s="16"/>
      <c r="R10" s="17"/>
      <c r="S10" s="17"/>
      <c r="T10" s="17"/>
      <c r="U10" s="17"/>
    </row>
    <row r="11" spans="1:21" ht="25.5" customHeight="1" x14ac:dyDescent="0.25">
      <c r="A11" s="13"/>
      <c r="B11" s="8">
        <v>100</v>
      </c>
      <c r="C11" s="8" t="s">
        <v>10</v>
      </c>
      <c r="D11" s="8" t="s">
        <v>16</v>
      </c>
      <c r="E11" s="8">
        <v>4000</v>
      </c>
      <c r="F11" s="15" t="s">
        <v>17</v>
      </c>
      <c r="G11" s="16"/>
      <c r="H11" s="17"/>
      <c r="I11" s="17">
        <v>17.989999999999998</v>
      </c>
      <c r="J11" s="17">
        <v>1799</v>
      </c>
      <c r="K11" s="17"/>
      <c r="L11" s="11"/>
      <c r="M11" s="1"/>
      <c r="N11" s="52">
        <v>17.850000000000001</v>
      </c>
      <c r="O11" s="53">
        <f>(N11*B11)</f>
        <v>1785.0000000000002</v>
      </c>
      <c r="Q11" s="16">
        <v>36.880000000000003</v>
      </c>
      <c r="R11" s="17">
        <v>3688</v>
      </c>
      <c r="S11" s="17">
        <v>18.440000000000001</v>
      </c>
      <c r="T11" s="17">
        <v>1844</v>
      </c>
      <c r="U11" s="16" t="s">
        <v>48</v>
      </c>
    </row>
    <row r="12" spans="1:21" x14ac:dyDescent="0.25">
      <c r="A12" s="13"/>
      <c r="B12" s="13"/>
      <c r="C12" s="8"/>
      <c r="D12" s="8" t="s">
        <v>33</v>
      </c>
      <c r="E12" s="8"/>
      <c r="F12" s="15"/>
      <c r="G12" s="16"/>
      <c r="H12" s="17"/>
      <c r="I12" s="17"/>
      <c r="J12" s="17"/>
      <c r="K12" s="17"/>
      <c r="L12" s="11"/>
      <c r="M12" s="1"/>
      <c r="N12" s="17"/>
      <c r="O12" s="53"/>
      <c r="Q12" s="16"/>
      <c r="R12" s="17"/>
      <c r="S12" s="17"/>
      <c r="T12" s="17"/>
      <c r="U12" s="17"/>
    </row>
    <row r="13" spans="1:21" x14ac:dyDescent="0.25">
      <c r="A13" s="18"/>
      <c r="B13" s="13"/>
      <c r="C13" s="8"/>
      <c r="D13" s="8"/>
      <c r="E13" s="8"/>
      <c r="F13" s="15"/>
      <c r="G13" s="16"/>
      <c r="H13" s="17"/>
      <c r="I13" s="17"/>
      <c r="J13" s="17"/>
      <c r="K13" s="17"/>
      <c r="L13" s="11"/>
      <c r="M13" s="1"/>
      <c r="N13" s="17"/>
      <c r="O13" s="53"/>
      <c r="Q13" s="16"/>
      <c r="R13" s="17"/>
      <c r="S13" s="17"/>
      <c r="T13" s="17"/>
      <c r="U13" s="16"/>
    </row>
    <row r="14" spans="1:21" ht="25.5" customHeight="1" x14ac:dyDescent="0.25">
      <c r="A14" s="13"/>
      <c r="B14" s="8">
        <v>155</v>
      </c>
      <c r="C14" s="8" t="s">
        <v>10</v>
      </c>
      <c r="D14" s="8" t="s">
        <v>19</v>
      </c>
      <c r="E14" s="8" t="s">
        <v>20</v>
      </c>
      <c r="F14" s="15" t="s">
        <v>12</v>
      </c>
      <c r="G14" s="16"/>
      <c r="H14" s="17"/>
      <c r="I14" s="17">
        <v>46.52</v>
      </c>
      <c r="J14" s="17">
        <v>7210.6</v>
      </c>
      <c r="K14" s="17"/>
      <c r="L14" s="11"/>
      <c r="M14" s="1"/>
      <c r="N14" s="52">
        <v>40.78</v>
      </c>
      <c r="O14" s="53">
        <f>(N14*B14)</f>
        <v>6320.9000000000005</v>
      </c>
      <c r="Q14" s="16">
        <v>84.98</v>
      </c>
      <c r="R14" s="17">
        <v>13171.9</v>
      </c>
      <c r="S14" s="17">
        <v>42.49</v>
      </c>
      <c r="T14" s="17">
        <v>6585.95</v>
      </c>
      <c r="U14" s="17" t="s">
        <v>47</v>
      </c>
    </row>
    <row r="15" spans="1:21" x14ac:dyDescent="0.25">
      <c r="A15" s="13"/>
      <c r="B15" s="13"/>
      <c r="C15" s="8"/>
      <c r="D15" s="8" t="s">
        <v>34</v>
      </c>
      <c r="E15" s="8"/>
      <c r="F15" s="9"/>
      <c r="G15" s="16"/>
      <c r="H15" s="17"/>
      <c r="I15" s="17"/>
      <c r="J15" s="17"/>
      <c r="K15" s="17"/>
      <c r="L15" s="11"/>
      <c r="M15" s="1"/>
      <c r="N15" s="17"/>
      <c r="O15" s="53"/>
      <c r="Q15" s="16"/>
      <c r="R15" s="17"/>
      <c r="S15" s="17"/>
      <c r="T15" s="17"/>
      <c r="U15" s="17"/>
    </row>
    <row r="16" spans="1:21" x14ac:dyDescent="0.25">
      <c r="A16" s="13"/>
      <c r="B16" s="13"/>
      <c r="C16" s="8"/>
      <c r="D16" s="13"/>
      <c r="E16" s="8"/>
      <c r="F16" s="9"/>
      <c r="G16" s="16"/>
      <c r="H16" s="17"/>
      <c r="I16" s="17"/>
      <c r="J16" s="17"/>
      <c r="K16" s="17"/>
      <c r="L16" s="11"/>
      <c r="M16" s="1"/>
      <c r="N16" s="17"/>
      <c r="O16" s="53"/>
      <c r="Q16" s="16"/>
      <c r="R16" s="17"/>
      <c r="S16" s="17"/>
      <c r="T16" s="17"/>
      <c r="U16" s="16"/>
    </row>
    <row r="17" spans="1:21" ht="26.25" x14ac:dyDescent="0.25">
      <c r="A17" s="13"/>
      <c r="B17" s="38">
        <v>62</v>
      </c>
      <c r="C17" s="38" t="s">
        <v>10</v>
      </c>
      <c r="D17" s="40" t="s">
        <v>27</v>
      </c>
      <c r="E17" s="8" t="s">
        <v>41</v>
      </c>
      <c r="F17" s="9" t="s">
        <v>17</v>
      </c>
      <c r="G17" s="16"/>
      <c r="H17" s="17"/>
      <c r="I17" s="17">
        <v>20.55</v>
      </c>
      <c r="J17" s="17">
        <v>1274.0999999999999</v>
      </c>
      <c r="K17" s="17"/>
      <c r="L17" s="11"/>
      <c r="M17" s="1"/>
      <c r="N17" s="52">
        <v>18.18</v>
      </c>
      <c r="O17" s="53">
        <f>(N17*B17)</f>
        <v>1127.1600000000001</v>
      </c>
      <c r="Q17" s="16">
        <v>39.200000000000003</v>
      </c>
      <c r="R17" s="17">
        <v>2430.4</v>
      </c>
      <c r="S17" s="17">
        <v>19.600000000000001</v>
      </c>
      <c r="T17" s="17">
        <v>1215.2</v>
      </c>
      <c r="U17" s="17" t="s">
        <v>47</v>
      </c>
    </row>
    <row r="18" spans="1:21" ht="30" customHeight="1" x14ac:dyDescent="0.25">
      <c r="A18" s="13"/>
      <c r="B18" s="13"/>
      <c r="C18" s="8"/>
      <c r="D18" s="40" t="s">
        <v>26</v>
      </c>
      <c r="E18" s="8"/>
      <c r="F18" s="9"/>
      <c r="G18" s="16"/>
      <c r="H18" s="17"/>
      <c r="I18" s="17"/>
      <c r="J18" s="17"/>
      <c r="K18" s="17"/>
      <c r="L18" s="11"/>
      <c r="M18" s="1"/>
      <c r="N18" s="17"/>
      <c r="O18" s="53"/>
      <c r="Q18" s="16"/>
      <c r="R18" s="17"/>
      <c r="S18" s="17"/>
      <c r="T18" s="17"/>
      <c r="U18" s="17"/>
    </row>
    <row r="19" spans="1:21" ht="30" customHeight="1" x14ac:dyDescent="0.25">
      <c r="A19" s="13"/>
      <c r="B19" s="8">
        <v>15</v>
      </c>
      <c r="C19" s="8" t="s">
        <v>10</v>
      </c>
      <c r="D19" s="42" t="s">
        <v>39</v>
      </c>
      <c r="E19" s="8">
        <v>96</v>
      </c>
      <c r="F19" s="9" t="s">
        <v>12</v>
      </c>
      <c r="G19" s="16"/>
      <c r="H19" s="17"/>
      <c r="I19" s="17">
        <v>40.24</v>
      </c>
      <c r="J19" s="17">
        <v>603.6</v>
      </c>
      <c r="K19" s="17"/>
      <c r="L19" s="11"/>
      <c r="M19" s="1"/>
      <c r="N19" s="52">
        <v>34.700000000000003</v>
      </c>
      <c r="O19" s="53">
        <f>(N19*B19)</f>
        <v>520.5</v>
      </c>
      <c r="Q19" s="16">
        <v>74.400000000000006</v>
      </c>
      <c r="R19" s="17">
        <v>1116</v>
      </c>
      <c r="S19" s="17">
        <v>37.200000000000003</v>
      </c>
      <c r="T19" s="17">
        <v>558</v>
      </c>
      <c r="U19" s="17" t="s">
        <v>47</v>
      </c>
    </row>
    <row r="20" spans="1:21" s="25" customFormat="1" ht="12.75" x14ac:dyDescent="0.2">
      <c r="A20" s="19"/>
      <c r="B20" s="8"/>
      <c r="C20" s="20"/>
      <c r="D20" s="20"/>
      <c r="E20" s="20"/>
      <c r="F20" s="26"/>
      <c r="G20" s="21"/>
      <c r="H20" s="22"/>
      <c r="I20" s="22"/>
      <c r="J20" s="22"/>
      <c r="K20" s="22"/>
      <c r="L20" s="23"/>
      <c r="M20" s="24"/>
      <c r="N20" s="24"/>
      <c r="O20" s="24"/>
      <c r="Q20" s="21"/>
      <c r="R20" s="22"/>
      <c r="S20" s="22"/>
      <c r="T20" s="22"/>
      <c r="U20" s="22"/>
    </row>
    <row r="21" spans="1:21" s="25" customFormat="1" ht="25.5" x14ac:dyDescent="0.2">
      <c r="A21" s="41" t="s">
        <v>21</v>
      </c>
      <c r="B21" s="8">
        <v>3191</v>
      </c>
      <c r="C21" s="8" t="s">
        <v>10</v>
      </c>
      <c r="D21" s="8" t="s">
        <v>35</v>
      </c>
      <c r="E21" s="8">
        <v>36</v>
      </c>
      <c r="F21" s="9" t="s">
        <v>12</v>
      </c>
      <c r="G21" s="21"/>
      <c r="H21" s="22"/>
      <c r="I21" s="22"/>
      <c r="J21" s="22"/>
      <c r="K21" s="22"/>
      <c r="L21" s="23"/>
      <c r="M21" s="24"/>
      <c r="N21" s="24"/>
      <c r="O21" s="24"/>
      <c r="Q21" s="21">
        <v>84.4</v>
      </c>
      <c r="R21" s="22">
        <v>269320.40000000002</v>
      </c>
      <c r="S21" s="54">
        <v>42.2</v>
      </c>
      <c r="T21" s="22">
        <v>134660.20000000001</v>
      </c>
      <c r="U21" s="21" t="s">
        <v>48</v>
      </c>
    </row>
    <row r="22" spans="1:21" s="25" customFormat="1" ht="12.75" x14ac:dyDescent="0.2">
      <c r="A22" s="19"/>
      <c r="B22" s="8"/>
      <c r="C22" s="20"/>
      <c r="D22" s="20"/>
      <c r="E22" s="20"/>
      <c r="F22" s="26"/>
      <c r="G22" s="21"/>
      <c r="H22" s="22"/>
      <c r="I22" s="22"/>
      <c r="J22" s="22"/>
      <c r="K22" s="22"/>
      <c r="L22" s="23"/>
      <c r="M22" s="24"/>
      <c r="N22" s="24"/>
      <c r="O22" s="24"/>
      <c r="Q22" s="21"/>
      <c r="R22" s="22"/>
      <c r="S22" s="22"/>
      <c r="T22" s="22"/>
      <c r="U22" s="22"/>
    </row>
    <row r="23" spans="1:21" s="25" customFormat="1" ht="12.75" x14ac:dyDescent="0.2">
      <c r="A23" s="19"/>
      <c r="B23" s="8"/>
      <c r="C23" s="20"/>
      <c r="D23" s="20"/>
      <c r="E23" s="20"/>
      <c r="F23" s="26"/>
      <c r="G23" s="21"/>
      <c r="H23" s="22"/>
      <c r="I23" s="22"/>
      <c r="J23" s="22"/>
      <c r="K23" s="22"/>
      <c r="L23" s="23"/>
      <c r="M23" s="24"/>
      <c r="N23" s="24"/>
      <c r="O23" s="24"/>
      <c r="Q23" s="21"/>
      <c r="R23" s="22"/>
      <c r="S23" s="22"/>
      <c r="T23" s="22"/>
      <c r="U23" s="22"/>
    </row>
    <row r="24" spans="1:21" s="25" customFormat="1" ht="25.5" x14ac:dyDescent="0.2">
      <c r="A24" s="19"/>
      <c r="B24" s="8">
        <v>3069</v>
      </c>
      <c r="C24" s="8" t="s">
        <v>10</v>
      </c>
      <c r="D24" s="8" t="s">
        <v>24</v>
      </c>
      <c r="E24" s="8" t="s">
        <v>18</v>
      </c>
      <c r="F24" s="9" t="s">
        <v>25</v>
      </c>
      <c r="G24" s="21"/>
      <c r="H24" s="22"/>
      <c r="I24" s="22"/>
      <c r="J24" s="22"/>
      <c r="K24" s="22"/>
      <c r="L24" s="23"/>
      <c r="M24" s="24"/>
      <c r="N24" s="24"/>
      <c r="O24" s="24"/>
      <c r="Q24" s="21">
        <v>90.34</v>
      </c>
      <c r="R24" s="22">
        <v>277253.46000000002</v>
      </c>
      <c r="S24" s="54">
        <v>45.17</v>
      </c>
      <c r="T24" s="22">
        <v>138626.73000000001</v>
      </c>
      <c r="U24" s="21" t="s">
        <v>48</v>
      </c>
    </row>
    <row r="25" spans="1:21" s="25" customFormat="1" ht="12.75" x14ac:dyDescent="0.2">
      <c r="A25" s="19"/>
      <c r="B25" s="8"/>
      <c r="C25" s="8"/>
      <c r="D25" s="8"/>
      <c r="E25" s="8"/>
      <c r="F25" s="9"/>
      <c r="G25" s="21"/>
      <c r="H25" s="22"/>
      <c r="I25" s="22"/>
      <c r="J25" s="22"/>
      <c r="K25" s="22"/>
      <c r="L25" s="23"/>
      <c r="M25" s="24"/>
      <c r="N25" s="24"/>
      <c r="O25" s="24"/>
      <c r="Q25" s="21"/>
      <c r="R25" s="22"/>
      <c r="S25" s="22"/>
      <c r="T25" s="22"/>
      <c r="U25" s="22"/>
    </row>
    <row r="26" spans="1:21" s="25" customFormat="1" ht="38.25" x14ac:dyDescent="0.2">
      <c r="A26" s="19"/>
      <c r="B26" s="8">
        <v>6</v>
      </c>
      <c r="C26" s="8" t="s">
        <v>10</v>
      </c>
      <c r="D26" s="8" t="s">
        <v>40</v>
      </c>
      <c r="E26" s="8" t="s">
        <v>18</v>
      </c>
      <c r="F26" s="9" t="s">
        <v>25</v>
      </c>
      <c r="G26" s="21"/>
      <c r="H26" s="22"/>
      <c r="I26" s="22"/>
      <c r="J26" s="22"/>
      <c r="K26" s="22"/>
      <c r="L26" s="23"/>
      <c r="M26" s="24"/>
      <c r="N26" s="24"/>
      <c r="O26" s="24"/>
      <c r="Q26" s="21">
        <v>101.82</v>
      </c>
      <c r="R26" s="22">
        <v>610.91999999999996</v>
      </c>
      <c r="S26" s="54">
        <v>50.91</v>
      </c>
      <c r="T26" s="22">
        <v>305.45999999999998</v>
      </c>
      <c r="U26" s="21" t="s">
        <v>48</v>
      </c>
    </row>
    <row r="27" spans="1:21" s="25" customFormat="1" ht="12.75" x14ac:dyDescent="0.2">
      <c r="A27" s="19"/>
      <c r="B27" s="8"/>
      <c r="C27" s="8"/>
      <c r="D27" s="8"/>
      <c r="E27" s="8"/>
      <c r="F27" s="9"/>
      <c r="G27" s="21"/>
      <c r="H27" s="22"/>
      <c r="I27" s="22"/>
      <c r="J27" s="22"/>
      <c r="K27" s="22"/>
      <c r="L27" s="23"/>
      <c r="M27" s="24"/>
      <c r="N27" s="24"/>
      <c r="O27" s="24"/>
      <c r="Q27" s="21"/>
      <c r="R27" s="22"/>
      <c r="S27" s="22"/>
      <c r="T27" s="22"/>
      <c r="U27" s="22"/>
    </row>
    <row r="28" spans="1:21" s="25" customFormat="1" ht="39" customHeight="1" x14ac:dyDescent="0.2">
      <c r="A28" s="19"/>
      <c r="B28" s="8">
        <v>7</v>
      </c>
      <c r="C28" s="8" t="s">
        <v>10</v>
      </c>
      <c r="D28" s="8" t="s">
        <v>42</v>
      </c>
      <c r="E28" s="42" t="s">
        <v>43</v>
      </c>
      <c r="F28" s="12" t="s">
        <v>12</v>
      </c>
      <c r="G28" s="21"/>
      <c r="H28" s="22"/>
      <c r="I28" s="22"/>
      <c r="J28" s="22"/>
      <c r="K28" s="22"/>
      <c r="L28" s="23"/>
      <c r="M28" s="24"/>
      <c r="N28" s="24"/>
      <c r="O28" s="24"/>
      <c r="Q28" s="21">
        <v>84.84</v>
      </c>
      <c r="R28" s="22">
        <v>593.88</v>
      </c>
      <c r="S28" s="54">
        <v>42.42</v>
      </c>
      <c r="T28" s="22">
        <v>296.94</v>
      </c>
      <c r="U28" s="22" t="s">
        <v>49</v>
      </c>
    </row>
    <row r="29" spans="1:21" s="25" customFormat="1" ht="12.75" x14ac:dyDescent="0.2">
      <c r="A29" s="19"/>
      <c r="B29" s="8"/>
      <c r="C29" s="20"/>
      <c r="D29" s="20"/>
      <c r="E29" s="20"/>
      <c r="F29" s="26"/>
      <c r="G29" s="21"/>
      <c r="H29" s="22"/>
      <c r="I29" s="22"/>
      <c r="J29" s="22"/>
      <c r="K29" s="22"/>
      <c r="L29" s="23"/>
      <c r="M29" s="24"/>
      <c r="N29" s="24"/>
      <c r="O29" s="24"/>
      <c r="Q29" s="21"/>
      <c r="R29" s="22"/>
      <c r="S29" s="22"/>
      <c r="T29" s="22"/>
      <c r="U29" s="22"/>
    </row>
    <row r="30" spans="1:21" ht="63.75" x14ac:dyDescent="0.25">
      <c r="A30" s="39" t="s">
        <v>31</v>
      </c>
      <c r="B30" s="8">
        <v>500</v>
      </c>
      <c r="C30" s="8" t="s">
        <v>22</v>
      </c>
      <c r="D30" s="8" t="s">
        <v>28</v>
      </c>
      <c r="E30" s="8"/>
      <c r="F30" s="9"/>
      <c r="G30" s="16"/>
      <c r="H30" s="17"/>
      <c r="I30" s="17"/>
      <c r="J30" s="17"/>
      <c r="K30" s="17"/>
      <c r="L30" s="11"/>
      <c r="M30" s="1"/>
      <c r="N30" s="1"/>
      <c r="O30" s="1"/>
      <c r="Q30" s="16"/>
      <c r="R30" s="17"/>
      <c r="S30" s="17" t="s">
        <v>50</v>
      </c>
      <c r="T30" s="17"/>
      <c r="U30" s="17"/>
    </row>
    <row r="31" spans="1:21" x14ac:dyDescent="0.25">
      <c r="A31" s="36"/>
      <c r="B31" s="8"/>
      <c r="C31" s="8"/>
      <c r="D31" s="8"/>
      <c r="E31" s="8"/>
      <c r="F31" s="9"/>
      <c r="G31" s="16"/>
      <c r="H31" s="17"/>
      <c r="I31" s="17"/>
      <c r="J31" s="17"/>
      <c r="K31" s="17"/>
      <c r="L31" s="11"/>
      <c r="M31" s="1"/>
      <c r="N31" s="1"/>
      <c r="O31" s="1"/>
      <c r="Q31" s="16"/>
      <c r="R31" s="17"/>
      <c r="S31" s="17"/>
      <c r="T31" s="17"/>
      <c r="U31" s="17"/>
    </row>
    <row r="32" spans="1:21" x14ac:dyDescent="0.25">
      <c r="A32" s="36"/>
      <c r="B32" s="8"/>
      <c r="C32" s="8"/>
      <c r="D32" s="8"/>
      <c r="E32" s="8"/>
      <c r="F32" s="9"/>
      <c r="G32" s="16"/>
      <c r="H32" s="17"/>
      <c r="I32" s="17"/>
      <c r="J32" s="17"/>
      <c r="K32" s="17"/>
      <c r="L32" s="11"/>
      <c r="M32" s="1"/>
      <c r="N32" s="1"/>
      <c r="O32" s="1"/>
      <c r="Q32" s="16"/>
      <c r="R32" s="17"/>
      <c r="S32" s="17"/>
      <c r="T32" s="17"/>
      <c r="U32" s="17"/>
    </row>
    <row r="33" spans="1:21" ht="63.75" x14ac:dyDescent="0.25">
      <c r="A33" s="39" t="s">
        <v>31</v>
      </c>
      <c r="B33" s="8">
        <v>750</v>
      </c>
      <c r="C33" s="8" t="s">
        <v>22</v>
      </c>
      <c r="D33" s="8" t="s">
        <v>23</v>
      </c>
      <c r="E33" s="8"/>
      <c r="F33" s="9"/>
      <c r="G33" s="16"/>
      <c r="H33" s="17"/>
      <c r="I33" s="17"/>
      <c r="J33" s="17"/>
      <c r="K33" s="17"/>
      <c r="L33" s="11"/>
      <c r="M33" s="1"/>
      <c r="N33" s="1"/>
      <c r="O33" s="1"/>
      <c r="Q33" s="16"/>
      <c r="R33" s="17"/>
      <c r="S33" s="17" t="s">
        <v>51</v>
      </c>
      <c r="T33" s="17"/>
      <c r="U33" s="17"/>
    </row>
    <row r="34" spans="1:21" ht="63.75" customHeight="1" x14ac:dyDescent="0.25">
      <c r="A34" s="13"/>
      <c r="B34" s="8">
        <v>20</v>
      </c>
      <c r="C34" s="8" t="s">
        <v>22</v>
      </c>
      <c r="D34" s="8" t="s">
        <v>29</v>
      </c>
      <c r="E34" s="8"/>
      <c r="F34" s="9"/>
      <c r="G34" s="16"/>
      <c r="H34" s="17"/>
      <c r="I34" s="17"/>
      <c r="J34" s="11"/>
      <c r="K34" s="17"/>
      <c r="L34" s="11"/>
      <c r="M34" s="1"/>
      <c r="N34" s="1"/>
      <c r="O34" s="1"/>
      <c r="Q34" s="16"/>
      <c r="R34" s="17"/>
      <c r="S34" s="17" t="s">
        <v>51</v>
      </c>
      <c r="T34" s="11"/>
      <c r="U34" s="17"/>
    </row>
    <row r="35" spans="1:21" x14ac:dyDescent="0.25">
      <c r="A35" s="10"/>
      <c r="B35" s="10"/>
      <c r="C35" s="10"/>
      <c r="D35" s="10"/>
      <c r="E35" s="42"/>
      <c r="F35" s="12"/>
      <c r="G35" s="16"/>
      <c r="H35" s="17"/>
      <c r="I35" s="17"/>
      <c r="J35" s="17"/>
      <c r="K35" s="17"/>
      <c r="L35" s="11"/>
      <c r="M35" s="1"/>
      <c r="N35" s="1"/>
      <c r="O35" s="1"/>
    </row>
    <row r="36" spans="1:21" ht="25.5" customHeight="1" x14ac:dyDescent="0.25">
      <c r="A36" s="61"/>
      <c r="B36" s="42"/>
      <c r="C36" s="42"/>
      <c r="D36" s="42"/>
      <c r="E36" s="42"/>
      <c r="F36" s="44"/>
      <c r="G36" s="16"/>
      <c r="H36" s="17"/>
      <c r="I36" s="17"/>
      <c r="J36" s="11"/>
      <c r="K36" s="17"/>
      <c r="L36" s="11"/>
      <c r="M36" s="1"/>
      <c r="N36" s="1"/>
      <c r="O36" s="1"/>
    </row>
    <row r="37" spans="1:21" x14ac:dyDescent="0.25">
      <c r="A37" s="37"/>
      <c r="B37" s="10"/>
      <c r="C37" s="42"/>
      <c r="D37" s="42"/>
      <c r="E37" s="42"/>
      <c r="F37" s="44"/>
      <c r="G37" s="16"/>
      <c r="H37" s="17"/>
      <c r="I37" s="17"/>
      <c r="J37" s="17"/>
      <c r="K37" s="17"/>
      <c r="L37" s="11"/>
      <c r="M37" s="1"/>
      <c r="N37" s="58" t="s">
        <v>52</v>
      </c>
      <c r="O37" s="59">
        <f>SUM(O6:O36)</f>
        <v>14763.710000000001</v>
      </c>
      <c r="S37" s="55" t="s">
        <v>52</v>
      </c>
      <c r="T37" s="57">
        <f>SUM(T21:T36)</f>
        <v>273889.33000000007</v>
      </c>
    </row>
    <row r="38" spans="1:21" ht="26.25" x14ac:dyDescent="0.25">
      <c r="A38" s="56" t="s">
        <v>53</v>
      </c>
      <c r="B38" s="42"/>
      <c r="C38" s="42"/>
      <c r="D38" s="42"/>
      <c r="E38" s="42"/>
      <c r="F38" s="44"/>
      <c r="G38" s="16"/>
      <c r="H38" s="17"/>
      <c r="I38" s="17"/>
      <c r="J38" s="17"/>
      <c r="K38" s="17"/>
      <c r="L38" s="11"/>
      <c r="M38" s="1"/>
      <c r="N38" s="1"/>
      <c r="O38" s="1"/>
    </row>
    <row r="39" spans="1:21" x14ac:dyDescent="0.25">
      <c r="A39" s="10"/>
      <c r="B39" s="42"/>
      <c r="C39" s="42"/>
      <c r="D39" s="42"/>
      <c r="E39" s="42"/>
      <c r="F39" s="44"/>
      <c r="G39" s="16"/>
      <c r="H39" s="17"/>
      <c r="I39" s="17"/>
      <c r="J39" s="11"/>
      <c r="K39" s="17"/>
      <c r="L39" s="11"/>
      <c r="M39" s="1"/>
      <c r="N39" s="1"/>
      <c r="O39" s="1"/>
      <c r="T39" s="60"/>
    </row>
    <row r="40" spans="1:21" hidden="1" x14ac:dyDescent="0.25">
      <c r="A40" s="10"/>
      <c r="B40" s="10"/>
      <c r="C40" s="42"/>
      <c r="D40" s="42"/>
      <c r="E40" s="42"/>
      <c r="F40" s="44"/>
      <c r="G40" s="16"/>
      <c r="H40" s="17"/>
      <c r="I40" s="17"/>
      <c r="J40" s="17"/>
      <c r="K40" s="17"/>
      <c r="L40" s="11"/>
      <c r="M40" s="1"/>
      <c r="N40" s="1"/>
      <c r="O40" s="1"/>
    </row>
    <row r="41" spans="1:21" hidden="1" x14ac:dyDescent="0.25">
      <c r="A41" s="10"/>
      <c r="B41" s="10"/>
      <c r="C41" s="42"/>
      <c r="D41" s="42"/>
      <c r="E41" s="42"/>
      <c r="F41" s="44"/>
      <c r="G41" s="16"/>
      <c r="H41" s="17"/>
      <c r="I41" s="17"/>
      <c r="J41" s="17"/>
      <c r="K41" s="17"/>
      <c r="L41" s="11"/>
      <c r="M41" s="1"/>
      <c r="N41" s="1"/>
      <c r="O41" s="1"/>
    </row>
    <row r="42" spans="1:21" hidden="1" x14ac:dyDescent="0.25">
      <c r="A42" s="45"/>
      <c r="B42" s="10"/>
      <c r="C42" s="42"/>
      <c r="D42" s="10"/>
      <c r="E42" s="42"/>
      <c r="F42" s="44"/>
      <c r="G42" s="16"/>
      <c r="H42" s="17"/>
      <c r="I42" s="17"/>
      <c r="J42" s="17"/>
      <c r="K42" s="17"/>
      <c r="L42" s="11"/>
      <c r="M42" s="1"/>
      <c r="N42" s="1"/>
      <c r="O42" s="1"/>
    </row>
    <row r="43" spans="1:21" x14ac:dyDescent="0.25">
      <c r="A43" s="45"/>
      <c r="B43" s="42"/>
      <c r="C43" s="42"/>
      <c r="D43" s="42"/>
      <c r="E43" s="42"/>
      <c r="F43" s="44"/>
      <c r="G43" s="16"/>
      <c r="H43" s="17"/>
      <c r="I43" s="17"/>
      <c r="J43" s="17"/>
      <c r="K43" s="17"/>
      <c r="L43" s="11"/>
      <c r="M43" s="1"/>
      <c r="N43" s="1"/>
      <c r="O43" s="1"/>
    </row>
    <row r="44" spans="1:21" x14ac:dyDescent="0.25">
      <c r="A44" s="45"/>
      <c r="B44" s="10"/>
      <c r="C44" s="42"/>
      <c r="D44" s="42"/>
      <c r="E44" s="42"/>
      <c r="F44" s="44"/>
      <c r="G44" s="16"/>
      <c r="H44" s="17"/>
      <c r="I44" s="17"/>
      <c r="J44" s="17"/>
      <c r="K44" s="17"/>
      <c r="L44" s="11"/>
      <c r="M44" s="1"/>
      <c r="N44" s="1"/>
      <c r="O44" s="1"/>
    </row>
    <row r="45" spans="1:21" x14ac:dyDescent="0.25">
      <c r="A45" s="45"/>
      <c r="B45" s="10"/>
      <c r="C45" s="42"/>
      <c r="D45" s="42"/>
      <c r="E45" s="42"/>
      <c r="F45" s="44"/>
      <c r="G45" s="16"/>
      <c r="H45" s="17"/>
      <c r="I45" s="17"/>
      <c r="J45" s="17"/>
      <c r="K45" s="17"/>
      <c r="L45" s="11"/>
      <c r="M45" s="1"/>
      <c r="N45" s="1"/>
      <c r="O45" s="1"/>
    </row>
    <row r="46" spans="1:21" x14ac:dyDescent="0.25">
      <c r="A46" s="45"/>
      <c r="B46" s="42"/>
      <c r="C46" s="42"/>
      <c r="D46" s="42"/>
      <c r="E46" s="42"/>
      <c r="F46" s="44"/>
      <c r="G46" s="16"/>
      <c r="H46" s="17"/>
      <c r="I46" s="17"/>
      <c r="J46" s="17"/>
      <c r="K46" s="17"/>
      <c r="L46" s="11"/>
      <c r="M46" s="1"/>
      <c r="N46" s="1"/>
      <c r="O46" s="1"/>
    </row>
    <row r="47" spans="1:21" x14ac:dyDescent="0.25">
      <c r="A47" s="45"/>
      <c r="B47" s="10"/>
      <c r="C47" s="42"/>
      <c r="D47" s="42"/>
      <c r="E47" s="42"/>
      <c r="F47" s="12"/>
      <c r="G47" s="16"/>
      <c r="H47" s="17"/>
      <c r="I47" s="17"/>
      <c r="J47" s="17"/>
      <c r="K47" s="17"/>
      <c r="L47" s="11"/>
      <c r="M47" s="1"/>
      <c r="N47" s="1"/>
      <c r="O47" s="1"/>
    </row>
    <row r="48" spans="1:21" x14ac:dyDescent="0.25">
      <c r="A48" s="45"/>
      <c r="B48" s="10"/>
      <c r="C48" s="42"/>
      <c r="D48" s="42"/>
      <c r="E48" s="42"/>
      <c r="F48" s="12"/>
      <c r="G48" s="16"/>
      <c r="H48" s="17"/>
      <c r="I48" s="17"/>
      <c r="J48" s="17"/>
      <c r="K48" s="17"/>
      <c r="L48" s="11"/>
      <c r="M48" s="1"/>
      <c r="N48" s="1"/>
      <c r="O48" s="1"/>
    </row>
    <row r="49" spans="1:15" x14ac:dyDescent="0.25">
      <c r="A49" s="45"/>
      <c r="B49" s="42"/>
      <c r="C49" s="42"/>
      <c r="D49" s="42"/>
      <c r="E49" s="42"/>
      <c r="F49" s="44"/>
      <c r="G49" s="16"/>
      <c r="H49" s="17"/>
      <c r="I49" s="17"/>
      <c r="J49" s="11"/>
      <c r="K49" s="17"/>
      <c r="L49" s="11"/>
      <c r="M49" s="1"/>
      <c r="N49" s="1"/>
      <c r="O49" s="1"/>
    </row>
    <row r="50" spans="1:15" x14ac:dyDescent="0.25">
      <c r="A50" s="45"/>
      <c r="B50" s="42"/>
      <c r="C50" s="42"/>
      <c r="D50" s="42"/>
      <c r="E50" s="42"/>
      <c r="F50" s="44"/>
      <c r="G50" s="16"/>
      <c r="H50" s="17"/>
      <c r="I50" s="17"/>
      <c r="J50" s="17"/>
      <c r="K50" s="17"/>
      <c r="L50" s="11"/>
      <c r="M50" s="1"/>
      <c r="N50" s="1"/>
      <c r="O50" s="1"/>
    </row>
    <row r="51" spans="1:15" x14ac:dyDescent="0.25">
      <c r="A51" s="45"/>
      <c r="B51" s="42"/>
      <c r="C51" s="42"/>
      <c r="D51" s="42"/>
      <c r="E51" s="42"/>
      <c r="F51" s="44"/>
      <c r="G51" s="16"/>
      <c r="H51" s="17"/>
      <c r="I51" s="17"/>
      <c r="J51" s="17"/>
      <c r="K51" s="17"/>
      <c r="L51" s="11"/>
      <c r="M51" s="1"/>
      <c r="N51" s="1"/>
      <c r="O51" s="1"/>
    </row>
    <row r="52" spans="1:15" x14ac:dyDescent="0.25">
      <c r="A52" s="45"/>
      <c r="B52" s="42"/>
      <c r="C52" s="42"/>
      <c r="D52" s="42"/>
      <c r="E52" s="42"/>
      <c r="F52" s="44"/>
      <c r="G52" s="16"/>
      <c r="H52" s="17"/>
      <c r="I52" s="17"/>
      <c r="J52" s="17"/>
      <c r="K52" s="17"/>
      <c r="L52" s="11"/>
      <c r="M52" s="1"/>
      <c r="N52" s="1"/>
      <c r="O52" s="1"/>
    </row>
    <row r="53" spans="1:15" x14ac:dyDescent="0.25">
      <c r="A53" s="45"/>
      <c r="B53" s="42"/>
      <c r="C53" s="42"/>
      <c r="D53" s="42"/>
      <c r="E53" s="42"/>
      <c r="F53" s="44"/>
      <c r="G53" s="16"/>
      <c r="H53" s="17"/>
      <c r="I53" s="17"/>
      <c r="J53" s="17"/>
      <c r="K53" s="17"/>
      <c r="L53" s="11"/>
      <c r="M53" s="1"/>
      <c r="N53" s="1"/>
      <c r="O53" s="1"/>
    </row>
    <row r="54" spans="1:15" x14ac:dyDescent="0.25">
      <c r="A54" s="43"/>
      <c r="B54" s="42"/>
      <c r="C54" s="42"/>
      <c r="D54" s="42"/>
      <c r="E54" s="42"/>
      <c r="F54" s="44"/>
      <c r="G54" s="16"/>
      <c r="H54" s="17"/>
      <c r="I54" s="17"/>
      <c r="J54" s="11"/>
      <c r="K54" s="17"/>
      <c r="L54" s="11"/>
      <c r="M54" s="1"/>
      <c r="N54" s="1"/>
      <c r="O54" s="1"/>
    </row>
    <row r="55" spans="1:15" x14ac:dyDescent="0.25">
      <c r="A55" s="37"/>
      <c r="B55" s="42"/>
      <c r="C55" s="42"/>
      <c r="D55" s="42"/>
      <c r="E55" s="42"/>
      <c r="F55" s="44"/>
      <c r="G55" s="16"/>
      <c r="H55" s="17"/>
      <c r="I55" s="17"/>
      <c r="J55" s="17"/>
      <c r="K55" s="17"/>
      <c r="L55" s="11"/>
      <c r="M55" s="1"/>
      <c r="N55" s="1"/>
      <c r="O55" s="1"/>
    </row>
    <row r="56" spans="1:15" x14ac:dyDescent="0.25">
      <c r="A56" s="37"/>
      <c r="B56" s="42"/>
      <c r="C56" s="42"/>
      <c r="D56" s="42"/>
      <c r="E56" s="42"/>
      <c r="F56" s="44"/>
      <c r="G56" s="16"/>
      <c r="H56" s="17"/>
      <c r="I56" s="17"/>
      <c r="J56" s="17"/>
      <c r="K56" s="17"/>
      <c r="L56" s="11"/>
      <c r="M56" s="1"/>
      <c r="N56" s="1"/>
      <c r="O56" s="1"/>
    </row>
    <row r="57" spans="1:15" x14ac:dyDescent="0.25">
      <c r="A57" s="10"/>
      <c r="B57" s="42"/>
      <c r="C57" s="42"/>
      <c r="D57" s="42"/>
      <c r="E57" s="42"/>
      <c r="F57" s="44"/>
      <c r="G57" s="16"/>
      <c r="H57" s="17"/>
      <c r="I57" s="17"/>
      <c r="J57" s="17"/>
      <c r="K57" s="17"/>
      <c r="L57" s="11"/>
      <c r="M57" s="1"/>
      <c r="N57" s="1"/>
      <c r="O57" s="1"/>
    </row>
    <row r="58" spans="1:15" x14ac:dyDescent="0.25">
      <c r="A58" s="10"/>
      <c r="B58" s="42"/>
      <c r="C58" s="42"/>
      <c r="D58" s="42"/>
      <c r="E58" s="42"/>
      <c r="F58" s="44"/>
      <c r="G58" s="16"/>
      <c r="H58" s="17"/>
      <c r="I58" s="17"/>
      <c r="J58" s="17"/>
      <c r="K58" s="17"/>
      <c r="L58" s="11"/>
      <c r="M58" s="1"/>
      <c r="N58" s="1"/>
      <c r="O58" s="1"/>
    </row>
    <row r="59" spans="1:15" x14ac:dyDescent="0.25">
      <c r="A59" s="10"/>
      <c r="B59" s="42"/>
      <c r="C59" s="42"/>
      <c r="D59" s="42"/>
      <c r="E59" s="42"/>
      <c r="F59" s="44"/>
      <c r="G59" s="16"/>
      <c r="H59" s="17"/>
      <c r="I59" s="17"/>
      <c r="J59" s="17"/>
      <c r="K59" s="17"/>
      <c r="L59" s="11"/>
      <c r="M59" s="1"/>
      <c r="N59" s="1"/>
      <c r="O59" s="1"/>
    </row>
    <row r="60" spans="1:15" x14ac:dyDescent="0.25">
      <c r="A60" s="10"/>
      <c r="B60" s="42"/>
      <c r="C60" s="42"/>
      <c r="D60" s="42"/>
      <c r="E60" s="42"/>
      <c r="F60" s="44"/>
      <c r="G60" s="16"/>
      <c r="H60" s="17"/>
      <c r="I60" s="17"/>
      <c r="J60" s="17"/>
      <c r="K60" s="17"/>
      <c r="L60" s="11"/>
      <c r="M60" s="1"/>
      <c r="N60" s="1"/>
      <c r="O60" s="1"/>
    </row>
    <row r="61" spans="1:15" x14ac:dyDescent="0.25">
      <c r="A61" s="10"/>
      <c r="B61" s="42"/>
      <c r="C61" s="42"/>
      <c r="D61" s="42"/>
      <c r="E61" s="42"/>
      <c r="F61" s="44"/>
      <c r="G61" s="16"/>
      <c r="H61" s="17"/>
      <c r="I61" s="17"/>
      <c r="J61" s="17"/>
      <c r="K61" s="17"/>
      <c r="L61" s="11"/>
      <c r="M61" s="1"/>
      <c r="N61" s="1"/>
      <c r="O61" s="1"/>
    </row>
    <row r="62" spans="1:15" x14ac:dyDescent="0.25">
      <c r="A62" s="10"/>
      <c r="B62" s="42"/>
      <c r="C62" s="42"/>
      <c r="D62" s="42"/>
      <c r="E62" s="42"/>
      <c r="F62" s="44"/>
      <c r="G62" s="16"/>
      <c r="H62" s="17"/>
      <c r="I62" s="17"/>
      <c r="J62" s="17"/>
      <c r="K62" s="17"/>
      <c r="L62" s="11"/>
      <c r="M62" s="1"/>
      <c r="N62" s="1"/>
      <c r="O62" s="1"/>
    </row>
    <row r="63" spans="1:15" x14ac:dyDescent="0.25">
      <c r="A63" s="10"/>
      <c r="B63" s="42"/>
      <c r="C63" s="42"/>
      <c r="D63" s="42"/>
      <c r="E63" s="42"/>
      <c r="F63" s="44"/>
      <c r="G63" s="16"/>
      <c r="H63" s="17"/>
      <c r="I63" s="17"/>
      <c r="J63" s="17"/>
      <c r="K63" s="17"/>
      <c r="L63" s="11"/>
      <c r="M63" s="1"/>
      <c r="N63" s="1"/>
      <c r="O63" s="1"/>
    </row>
    <row r="64" spans="1:15" x14ac:dyDescent="0.25">
      <c r="A64" s="10"/>
      <c r="B64" s="42"/>
      <c r="C64" s="42"/>
      <c r="D64" s="42"/>
      <c r="E64" s="42"/>
      <c r="F64" s="12"/>
      <c r="G64" s="16"/>
      <c r="H64" s="17"/>
      <c r="I64" s="17"/>
      <c r="J64" s="17"/>
      <c r="K64" s="17"/>
      <c r="L64" s="1"/>
      <c r="M64" s="1"/>
      <c r="N64" s="1"/>
      <c r="O64" s="1"/>
    </row>
    <row r="65" spans="1:15" x14ac:dyDescent="0.25">
      <c r="A65" s="10"/>
      <c r="B65" s="42"/>
      <c r="C65" s="42"/>
      <c r="D65" s="42"/>
      <c r="E65" s="42"/>
      <c r="F65" s="12"/>
      <c r="G65" s="16"/>
      <c r="H65" s="17"/>
      <c r="I65" s="17"/>
      <c r="J65" s="17"/>
      <c r="K65" s="17"/>
      <c r="L65" s="11"/>
      <c r="M65" s="1"/>
      <c r="N65" s="1"/>
      <c r="O65" s="1"/>
    </row>
    <row r="66" spans="1:15" x14ac:dyDescent="0.25">
      <c r="A66" s="10"/>
      <c r="B66" s="42"/>
      <c r="C66" s="42"/>
      <c r="D66" s="42"/>
      <c r="E66" s="42"/>
      <c r="F66" s="44"/>
      <c r="G66" s="16"/>
      <c r="H66" s="17"/>
      <c r="I66" s="17"/>
      <c r="J66" s="17"/>
      <c r="K66" s="17"/>
      <c r="L66" s="11"/>
      <c r="M66" s="1"/>
      <c r="N66" s="1"/>
      <c r="O66" s="1"/>
    </row>
    <row r="67" spans="1:15" x14ac:dyDescent="0.25">
      <c r="A67" s="10"/>
      <c r="B67" s="42"/>
      <c r="C67" s="42"/>
      <c r="D67" s="42"/>
      <c r="E67" s="42"/>
      <c r="F67" s="12"/>
      <c r="G67" s="16"/>
      <c r="H67" s="17"/>
      <c r="I67" s="17"/>
      <c r="J67" s="17"/>
      <c r="K67" s="17"/>
      <c r="L67" s="11"/>
      <c r="M67" s="1"/>
      <c r="N67" s="1"/>
      <c r="O67" s="1"/>
    </row>
    <row r="68" spans="1:15" x14ac:dyDescent="0.25">
      <c r="A68" s="10"/>
      <c r="B68" s="42"/>
      <c r="C68" s="42"/>
      <c r="D68" s="42"/>
      <c r="E68" s="42"/>
      <c r="F68" s="12"/>
      <c r="G68" s="16"/>
      <c r="H68" s="17"/>
      <c r="I68" s="17"/>
      <c r="J68" s="17"/>
      <c r="K68" s="17"/>
      <c r="L68" s="11"/>
      <c r="M68" s="1"/>
      <c r="N68" s="1"/>
      <c r="O68" s="1"/>
    </row>
    <row r="69" spans="1:15" x14ac:dyDescent="0.25">
      <c r="A69" s="10"/>
      <c r="B69" s="49"/>
      <c r="C69" s="46"/>
      <c r="D69" s="42"/>
      <c r="E69" s="42"/>
      <c r="F69" s="12"/>
      <c r="G69" s="16"/>
      <c r="H69" s="17"/>
      <c r="I69" s="17"/>
      <c r="J69" s="17"/>
      <c r="K69" s="17"/>
      <c r="L69" s="11"/>
      <c r="M69" s="1"/>
      <c r="N69" s="1"/>
      <c r="O69" s="1"/>
    </row>
    <row r="70" spans="1:15" x14ac:dyDescent="0.25">
      <c r="A70" s="10"/>
      <c r="B70" s="42"/>
      <c r="C70" s="42"/>
      <c r="D70" s="42"/>
      <c r="E70" s="42"/>
      <c r="F70" s="12"/>
      <c r="G70" s="16"/>
      <c r="H70" s="17"/>
      <c r="I70" s="17"/>
      <c r="J70" s="17"/>
      <c r="K70" s="17"/>
      <c r="L70" s="11"/>
      <c r="M70" s="1"/>
      <c r="N70" s="1"/>
      <c r="O70" s="1"/>
    </row>
    <row r="71" spans="1:15" x14ac:dyDescent="0.25">
      <c r="A71" s="10"/>
      <c r="B71" s="42"/>
      <c r="C71" s="42"/>
      <c r="D71" s="42"/>
      <c r="E71" s="42"/>
      <c r="F71" s="12"/>
      <c r="G71" s="16"/>
      <c r="H71" s="17"/>
      <c r="I71" s="17"/>
      <c r="J71" s="17"/>
      <c r="K71" s="17"/>
      <c r="L71" s="11"/>
      <c r="M71" s="1"/>
      <c r="N71" s="1"/>
      <c r="O71" s="1"/>
    </row>
    <row r="72" spans="1:15" x14ac:dyDescent="0.25">
      <c r="A72" s="10"/>
      <c r="B72" s="42"/>
      <c r="C72" s="42"/>
      <c r="D72" s="42"/>
      <c r="E72" s="42"/>
      <c r="F72" s="12"/>
      <c r="G72" s="16"/>
      <c r="H72" s="17"/>
      <c r="I72" s="17"/>
      <c r="J72" s="17"/>
      <c r="K72" s="17"/>
      <c r="L72" s="11"/>
      <c r="M72" s="1"/>
      <c r="N72" s="1"/>
      <c r="O72" s="1"/>
    </row>
    <row r="73" spans="1:15" x14ac:dyDescent="0.25">
      <c r="A73" s="10"/>
      <c r="B73" s="42"/>
      <c r="C73" s="42"/>
      <c r="D73" s="42"/>
      <c r="E73" s="42"/>
      <c r="F73" s="12"/>
      <c r="G73" s="16"/>
      <c r="H73" s="17"/>
      <c r="I73" s="17"/>
      <c r="J73" s="17"/>
      <c r="K73" s="17"/>
      <c r="L73" s="11"/>
      <c r="M73" s="1"/>
      <c r="N73" s="1"/>
      <c r="O73" s="1"/>
    </row>
    <row r="74" spans="1:15" x14ac:dyDescent="0.25">
      <c r="A74" s="10"/>
      <c r="B74" s="10"/>
      <c r="C74" s="10"/>
      <c r="D74" s="10"/>
      <c r="E74" s="42"/>
      <c r="F74" s="12"/>
      <c r="G74" s="27"/>
      <c r="H74" s="17"/>
      <c r="I74" s="17"/>
      <c r="J74" s="28"/>
      <c r="K74" s="17"/>
      <c r="L74" s="11"/>
      <c r="M74" s="1"/>
      <c r="N74" s="1"/>
      <c r="O74" s="1"/>
    </row>
    <row r="75" spans="1:15" x14ac:dyDescent="0.25">
      <c r="A75" s="47"/>
      <c r="B75" s="42"/>
      <c r="C75" s="42"/>
      <c r="D75" s="42"/>
      <c r="E75" s="42"/>
      <c r="F75" s="44"/>
      <c r="G75" s="27"/>
      <c r="H75" s="17"/>
      <c r="I75" s="17"/>
      <c r="J75" s="28"/>
      <c r="K75" s="17"/>
      <c r="L75" s="11"/>
      <c r="M75" s="1"/>
      <c r="N75" s="1"/>
      <c r="O75" s="1"/>
    </row>
    <row r="76" spans="1:15" x14ac:dyDescent="0.25">
      <c r="A76" s="9"/>
      <c r="B76" s="13"/>
      <c r="C76" s="13"/>
      <c r="D76" s="10"/>
      <c r="E76" s="8"/>
      <c r="F76" s="9"/>
      <c r="G76" s="27"/>
      <c r="H76" s="17"/>
      <c r="I76" s="17"/>
      <c r="J76" s="28"/>
      <c r="K76" s="17"/>
      <c r="L76" s="1"/>
      <c r="M76" s="1"/>
      <c r="N76" s="1"/>
      <c r="O76" s="1"/>
    </row>
    <row r="77" spans="1:15" x14ac:dyDescent="0.25">
      <c r="A77" s="9"/>
      <c r="B77" s="13"/>
      <c r="C77" s="13"/>
      <c r="D77" s="35"/>
      <c r="E77" s="8"/>
      <c r="F77" s="9"/>
      <c r="G77" s="27"/>
      <c r="H77" s="17"/>
      <c r="I77" s="17"/>
      <c r="J77" s="28"/>
      <c r="K77" s="17"/>
      <c r="L77" s="1"/>
      <c r="M77" s="1"/>
      <c r="N77" s="1"/>
      <c r="O77" s="1"/>
    </row>
    <row r="78" spans="1:15" x14ac:dyDescent="0.25">
      <c r="A78" s="10"/>
      <c r="B78" s="13"/>
      <c r="C78" s="13"/>
      <c r="D78" s="9"/>
      <c r="E78" s="8"/>
      <c r="F78" s="9"/>
      <c r="G78" s="27"/>
      <c r="H78" s="17"/>
      <c r="I78" s="17"/>
      <c r="J78" s="28"/>
      <c r="K78" s="17"/>
      <c r="L78" s="1"/>
      <c r="M78" s="1"/>
      <c r="N78" s="1"/>
      <c r="O78" s="1"/>
    </row>
    <row r="79" spans="1:15" x14ac:dyDescent="0.25">
      <c r="A79" s="10"/>
      <c r="B79" s="13"/>
      <c r="C79" s="13"/>
      <c r="D79" s="9"/>
      <c r="E79" s="8"/>
      <c r="F79" s="9"/>
      <c r="G79" s="27"/>
      <c r="H79" s="17"/>
      <c r="I79" s="17"/>
      <c r="J79" s="28"/>
      <c r="K79" s="17"/>
      <c r="L79" s="1"/>
      <c r="M79" s="1"/>
      <c r="N79" s="1"/>
      <c r="O79" s="1"/>
    </row>
    <row r="80" spans="1:15" x14ac:dyDescent="0.25">
      <c r="A80" s="12"/>
      <c r="B80" s="13"/>
      <c r="C80" s="13"/>
      <c r="D80" s="9"/>
      <c r="E80" s="8"/>
      <c r="F80" s="9"/>
      <c r="G80" s="27"/>
      <c r="H80" s="17"/>
      <c r="I80" s="17"/>
      <c r="J80" s="28"/>
      <c r="K80" s="17"/>
      <c r="L80" s="1"/>
      <c r="M80" s="1"/>
      <c r="N80" s="1"/>
      <c r="O80" s="1"/>
    </row>
    <row r="81" spans="1:15" x14ac:dyDescent="0.25">
      <c r="A81" s="1"/>
      <c r="B81" s="48"/>
      <c r="C81" s="2"/>
      <c r="D81" s="1"/>
      <c r="E81" s="29"/>
      <c r="F81" s="1"/>
      <c r="G81" s="30"/>
      <c r="H81" s="31"/>
      <c r="I81" s="31"/>
      <c r="J81" s="31"/>
      <c r="K81" s="31"/>
      <c r="L81" s="1"/>
      <c r="M81" s="1"/>
      <c r="N81" s="1"/>
      <c r="O81" s="1"/>
    </row>
    <row r="82" spans="1:15" x14ac:dyDescent="0.25">
      <c r="A82" s="1"/>
      <c r="B82" s="48"/>
      <c r="C82" s="2"/>
      <c r="D82" s="1"/>
      <c r="E82" s="1"/>
      <c r="F82" s="1"/>
      <c r="G82" s="2"/>
      <c r="K82" s="1"/>
      <c r="L82" s="1"/>
      <c r="M82" s="1"/>
      <c r="N82" s="1"/>
      <c r="O82" s="1"/>
    </row>
    <row r="83" spans="1:15" x14ac:dyDescent="0.25">
      <c r="A83" s="1"/>
      <c r="B83" s="48"/>
      <c r="C83" s="2"/>
      <c r="D83" s="1"/>
      <c r="E83" s="1"/>
      <c r="F83" s="1"/>
      <c r="G83" s="2"/>
      <c r="K83" s="1"/>
      <c r="L83" s="1"/>
      <c r="M83" s="1"/>
      <c r="N83" s="1"/>
      <c r="O83" s="1"/>
    </row>
    <row r="84" spans="1:15" x14ac:dyDescent="0.25">
      <c r="A84" s="1"/>
      <c r="B84" s="48"/>
      <c r="C84" s="2"/>
      <c r="D84" s="1"/>
      <c r="E84" s="1"/>
      <c r="F84" s="1"/>
      <c r="G84" s="2"/>
      <c r="K84" s="1"/>
      <c r="L84" s="1"/>
      <c r="M84" s="1"/>
      <c r="N84" s="1"/>
      <c r="O84" s="1"/>
    </row>
    <row r="85" spans="1:15" x14ac:dyDescent="0.25">
      <c r="A85" s="1"/>
      <c r="B85" s="48"/>
      <c r="C85" s="2"/>
      <c r="D85" s="1"/>
      <c r="E85" s="1"/>
      <c r="F85" s="1"/>
      <c r="G85" s="2"/>
      <c r="K85" s="1"/>
      <c r="L85" s="1"/>
      <c r="M85" s="1"/>
      <c r="N85" s="1"/>
      <c r="O85" s="1"/>
    </row>
    <row r="86" spans="1:15" x14ac:dyDescent="0.25">
      <c r="A86" s="1"/>
      <c r="B86" s="48"/>
      <c r="C86" s="2"/>
      <c r="D86" s="1"/>
      <c r="E86" s="1"/>
      <c r="F86" s="1"/>
      <c r="G86" s="2"/>
      <c r="K86" s="1"/>
      <c r="L86" s="1"/>
      <c r="M86" s="1"/>
      <c r="N86" s="1"/>
      <c r="O86" s="1"/>
    </row>
    <row r="87" spans="1:15" x14ac:dyDescent="0.25">
      <c r="A87" s="1"/>
      <c r="B87" s="48"/>
      <c r="C87" s="2"/>
      <c r="D87" s="1"/>
      <c r="E87" s="1"/>
      <c r="F87" s="1"/>
      <c r="G87" s="2"/>
      <c r="K87" s="1"/>
      <c r="L87" s="1"/>
      <c r="M87" s="1"/>
      <c r="N87" s="1"/>
      <c r="O87" s="1"/>
    </row>
    <row r="88" spans="1:15" x14ac:dyDescent="0.25">
      <c r="A88" s="1"/>
      <c r="B88" s="48"/>
      <c r="C88" s="2"/>
      <c r="D88" s="1"/>
      <c r="E88" s="1"/>
      <c r="F88" s="1"/>
      <c r="G88" s="2"/>
      <c r="K88" s="1"/>
      <c r="L88" s="1"/>
      <c r="M88" s="1"/>
      <c r="N88" s="1"/>
      <c r="O88" s="1"/>
    </row>
    <row r="89" spans="1:15" x14ac:dyDescent="0.25">
      <c r="A89" s="1"/>
      <c r="B89" s="48"/>
      <c r="C89" s="2"/>
      <c r="D89" s="1"/>
      <c r="E89" s="1"/>
      <c r="F89" s="1"/>
      <c r="G89" s="2"/>
      <c r="K89" s="1"/>
      <c r="L89" s="1"/>
      <c r="M89" s="1"/>
      <c r="N89" s="1"/>
      <c r="O89" s="1"/>
    </row>
    <row r="90" spans="1:15" x14ac:dyDescent="0.25">
      <c r="A90" s="1"/>
      <c r="B90" s="48"/>
      <c r="C90" s="2"/>
      <c r="D90" s="1"/>
      <c r="E90" s="1"/>
      <c r="F90" s="1"/>
      <c r="G90" s="2"/>
      <c r="K90" s="1"/>
      <c r="L90" s="1"/>
      <c r="M90" s="1"/>
      <c r="N90" s="1"/>
      <c r="O90" s="1"/>
    </row>
    <row r="91" spans="1:15" x14ac:dyDescent="0.25">
      <c r="A91" s="1"/>
      <c r="B91" s="48"/>
      <c r="C91" s="2"/>
      <c r="D91" s="1"/>
      <c r="E91" s="1"/>
      <c r="F91" s="1"/>
      <c r="G91" s="2"/>
      <c r="K91" s="1"/>
      <c r="L91" s="1"/>
      <c r="M91" s="1"/>
      <c r="N91" s="1"/>
      <c r="O91" s="1"/>
    </row>
    <row r="92" spans="1:15" x14ac:dyDescent="0.25">
      <c r="A92" s="1"/>
      <c r="B92" s="48"/>
      <c r="C92" s="2"/>
      <c r="D92" s="1"/>
      <c r="E92" s="1"/>
      <c r="F92" s="1"/>
      <c r="G92" s="2"/>
      <c r="K92" s="1"/>
      <c r="L92" s="1"/>
      <c r="M92" s="1"/>
      <c r="N92" s="1"/>
      <c r="O92" s="1"/>
    </row>
    <row r="93" spans="1:15" x14ac:dyDescent="0.25">
      <c r="A93" s="1"/>
      <c r="B93" s="48"/>
      <c r="C93" s="2"/>
      <c r="D93" s="1"/>
      <c r="E93" s="1"/>
      <c r="F93" s="1"/>
      <c r="G93" s="2"/>
      <c r="K93" s="1"/>
      <c r="L93" s="1"/>
      <c r="M93" s="1"/>
      <c r="N93" s="1"/>
      <c r="O93" s="1"/>
    </row>
    <row r="94" spans="1:15" x14ac:dyDescent="0.25">
      <c r="A94" s="1"/>
      <c r="B94" s="48"/>
      <c r="C94" s="2"/>
      <c r="D94" s="1"/>
      <c r="E94" s="1"/>
      <c r="F94" s="1"/>
      <c r="G94" s="2"/>
      <c r="K94" s="1"/>
      <c r="L94" s="1"/>
      <c r="M94" s="1"/>
      <c r="N94" s="1"/>
      <c r="O94" s="1"/>
    </row>
    <row r="95" spans="1:15" x14ac:dyDescent="0.25">
      <c r="A95" s="1"/>
      <c r="B95" s="48"/>
      <c r="C95" s="2"/>
      <c r="D95" s="1"/>
      <c r="E95" s="1"/>
      <c r="F95" s="1"/>
      <c r="G95" s="2"/>
      <c r="K95" s="1"/>
      <c r="L95" s="1"/>
      <c r="M95" s="1"/>
      <c r="N95" s="1"/>
      <c r="O95" s="1"/>
    </row>
    <row r="96" spans="1:15" x14ac:dyDescent="0.25">
      <c r="A96" s="1"/>
      <c r="B96" s="48"/>
      <c r="C96" s="2"/>
      <c r="D96" s="1"/>
      <c r="E96" s="1"/>
      <c r="F96" s="1"/>
      <c r="G96" s="2"/>
      <c r="K96" s="1"/>
      <c r="L96" s="1"/>
      <c r="M96" s="1"/>
      <c r="N96" s="1"/>
      <c r="O96" s="1"/>
    </row>
    <row r="97" spans="1:15" x14ac:dyDescent="0.25">
      <c r="A97" s="1"/>
      <c r="B97" s="48"/>
      <c r="C97" s="2"/>
      <c r="D97" s="1"/>
      <c r="E97" s="1"/>
      <c r="F97" s="1"/>
      <c r="G97" s="2"/>
      <c r="K97" s="1"/>
      <c r="L97" s="1"/>
      <c r="M97" s="1"/>
      <c r="N97" s="1"/>
      <c r="O97" s="1"/>
    </row>
    <row r="98" spans="1:15" x14ac:dyDescent="0.25">
      <c r="A98" s="1"/>
      <c r="B98" s="48"/>
      <c r="C98" s="2"/>
      <c r="D98" s="1"/>
      <c r="E98" s="1"/>
      <c r="F98" s="1"/>
      <c r="G98" s="2"/>
      <c r="K98" s="1"/>
      <c r="L98" s="1"/>
      <c r="M98" s="1"/>
      <c r="N98" s="1"/>
      <c r="O98" s="1"/>
    </row>
    <row r="99" spans="1:15" x14ac:dyDescent="0.25">
      <c r="A99" s="1"/>
      <c r="B99" s="48"/>
      <c r="C99" s="2"/>
      <c r="D99" s="1"/>
      <c r="E99" s="1"/>
      <c r="F99" s="1"/>
      <c r="G99" s="2"/>
      <c r="K99" s="1"/>
      <c r="L99" s="1"/>
      <c r="M99" s="1"/>
      <c r="N99" s="1"/>
      <c r="O99" s="1"/>
    </row>
    <row r="100" spans="1:15" x14ac:dyDescent="0.25">
      <c r="A100" s="1"/>
      <c r="B100" s="48"/>
      <c r="C100" s="2"/>
      <c r="D100" s="1"/>
      <c r="E100" s="1"/>
      <c r="F100" s="1"/>
      <c r="G100" s="2"/>
      <c r="K100" s="1"/>
      <c r="L100" s="1"/>
      <c r="M100" s="1"/>
      <c r="N100" s="1"/>
      <c r="O100" s="1"/>
    </row>
    <row r="101" spans="1:15" x14ac:dyDescent="0.25">
      <c r="A101" s="1"/>
      <c r="B101" s="48"/>
      <c r="C101" s="2"/>
      <c r="D101" s="1"/>
      <c r="E101" s="1"/>
      <c r="F101" s="1"/>
      <c r="G101" s="2"/>
      <c r="K101" s="1"/>
      <c r="L101" s="1"/>
      <c r="M101" s="1"/>
      <c r="N101" s="1"/>
      <c r="O101" s="1"/>
    </row>
    <row r="102" spans="1:15" x14ac:dyDescent="0.25">
      <c r="A102" s="1"/>
      <c r="B102" s="48"/>
      <c r="C102" s="2"/>
      <c r="D102" s="1"/>
      <c r="E102" s="1"/>
      <c r="F102" s="1"/>
      <c r="G102" s="2"/>
      <c r="K102" s="1"/>
      <c r="L102" s="1"/>
      <c r="M102" s="1"/>
      <c r="N102" s="1"/>
      <c r="O102" s="1"/>
    </row>
    <row r="103" spans="1:15" x14ac:dyDescent="0.25">
      <c r="A103" s="1"/>
      <c r="B103" s="48"/>
      <c r="C103" s="2"/>
      <c r="D103" s="1"/>
      <c r="E103" s="1"/>
      <c r="F103" s="1"/>
      <c r="G103" s="2"/>
      <c r="K103" s="1"/>
      <c r="L103" s="1"/>
      <c r="M103" s="1"/>
      <c r="N103" s="1"/>
      <c r="O103" s="1"/>
    </row>
    <row r="104" spans="1:15" x14ac:dyDescent="0.25">
      <c r="A104" s="1"/>
      <c r="B104" s="48"/>
      <c r="C104" s="2"/>
      <c r="D104" s="1"/>
      <c r="E104" s="1"/>
      <c r="F104" s="1"/>
      <c r="G104" s="2"/>
      <c r="K104" s="1"/>
      <c r="L104" s="1"/>
      <c r="M104" s="1"/>
      <c r="N104" s="1"/>
      <c r="O104" s="1"/>
    </row>
    <row r="105" spans="1:15" x14ac:dyDescent="0.25">
      <c r="A105" s="1"/>
      <c r="B105" s="48"/>
      <c r="C105" s="2"/>
      <c r="D105" s="1"/>
      <c r="E105" s="1"/>
      <c r="F105" s="1"/>
      <c r="G105" s="2"/>
      <c r="K105" s="1"/>
      <c r="L105" s="1"/>
      <c r="M105" s="1"/>
      <c r="N105" s="1"/>
      <c r="O105" s="1"/>
    </row>
    <row r="106" spans="1:15" x14ac:dyDescent="0.25">
      <c r="A106" s="1"/>
      <c r="B106" s="48"/>
      <c r="C106" s="2"/>
      <c r="D106" s="1"/>
      <c r="E106" s="1"/>
      <c r="F106" s="1"/>
      <c r="G106" s="2"/>
      <c r="K106" s="1"/>
      <c r="L106" s="1"/>
      <c r="M106" s="1"/>
      <c r="N106" s="1"/>
      <c r="O106" s="1"/>
    </row>
    <row r="107" spans="1:15" x14ac:dyDescent="0.25">
      <c r="A107" s="1"/>
      <c r="B107" s="48"/>
      <c r="C107" s="2"/>
      <c r="D107" s="1"/>
      <c r="E107" s="1"/>
      <c r="F107" s="1"/>
      <c r="G107" s="2"/>
      <c r="K107" s="1"/>
      <c r="L107" s="1"/>
      <c r="M107" s="1"/>
      <c r="N107" s="1"/>
      <c r="O107" s="1"/>
    </row>
    <row r="108" spans="1:15" x14ac:dyDescent="0.25">
      <c r="A108" s="1"/>
      <c r="B108" s="48"/>
      <c r="C108" s="2"/>
      <c r="D108" s="1"/>
      <c r="E108" s="1"/>
      <c r="F108" s="1"/>
      <c r="G108" s="2"/>
      <c r="K108" s="1"/>
      <c r="L108" s="1"/>
      <c r="M108" s="1"/>
      <c r="N108" s="1"/>
      <c r="O108" s="1"/>
    </row>
    <row r="109" spans="1:15" x14ac:dyDescent="0.25">
      <c r="A109" s="1"/>
      <c r="B109" s="48"/>
      <c r="C109" s="2"/>
      <c r="D109" s="1"/>
      <c r="E109" s="1"/>
      <c r="F109" s="1"/>
      <c r="G109" s="2"/>
      <c r="K109" s="1"/>
      <c r="L109" s="1"/>
      <c r="M109" s="1"/>
      <c r="N109" s="1"/>
      <c r="O109" s="1"/>
    </row>
    <row r="110" spans="1:15" x14ac:dyDescent="0.25">
      <c r="A110" s="1"/>
      <c r="B110" s="48"/>
      <c r="C110" s="2"/>
      <c r="D110" s="1"/>
      <c r="E110" s="1"/>
      <c r="F110" s="1"/>
      <c r="G110" s="2"/>
      <c r="K110" s="1"/>
      <c r="L110" s="1"/>
      <c r="M110" s="1"/>
      <c r="N110" s="1"/>
      <c r="O110" s="1"/>
    </row>
    <row r="111" spans="1:15" x14ac:dyDescent="0.25">
      <c r="A111" s="1"/>
      <c r="B111" s="48"/>
      <c r="C111" s="2"/>
      <c r="D111" s="1"/>
      <c r="E111" s="1"/>
      <c r="F111" s="1"/>
      <c r="G111" s="2"/>
      <c r="K111" s="1"/>
      <c r="L111" s="1"/>
      <c r="M111" s="1"/>
      <c r="N111" s="1"/>
      <c r="O111" s="1"/>
    </row>
    <row r="112" spans="1:15" x14ac:dyDescent="0.25">
      <c r="A112" s="1"/>
      <c r="B112" s="48"/>
      <c r="C112" s="2"/>
      <c r="D112" s="1"/>
      <c r="E112" s="1"/>
      <c r="F112" s="1"/>
      <c r="G112" s="2"/>
      <c r="K112" s="1"/>
      <c r="L112" s="1"/>
      <c r="M112" s="1"/>
      <c r="N112" s="1"/>
      <c r="O112" s="1"/>
    </row>
    <row r="113" spans="1:15" x14ac:dyDescent="0.25">
      <c r="A113" s="1"/>
      <c r="B113" s="48"/>
      <c r="C113" s="2"/>
      <c r="D113" s="1"/>
      <c r="E113" s="1"/>
      <c r="F113" s="1"/>
      <c r="G113" s="2"/>
      <c r="K113" s="1"/>
      <c r="L113" s="1"/>
      <c r="M113" s="1"/>
      <c r="N113" s="1"/>
      <c r="O113" s="1"/>
    </row>
    <row r="114" spans="1:15" x14ac:dyDescent="0.25">
      <c r="A114" s="1"/>
      <c r="B114" s="48"/>
      <c r="C114" s="2"/>
      <c r="D114" s="1"/>
      <c r="E114" s="1"/>
      <c r="F114" s="1"/>
      <c r="G114" s="2"/>
      <c r="K114" s="1"/>
      <c r="L114" s="1"/>
      <c r="M114" s="1"/>
      <c r="N114" s="1"/>
      <c r="O114" s="1"/>
    </row>
    <row r="115" spans="1:15" x14ac:dyDescent="0.25">
      <c r="A115" s="1"/>
      <c r="B115" s="48"/>
      <c r="C115" s="2"/>
      <c r="D115" s="1"/>
      <c r="E115" s="1"/>
      <c r="F115" s="1"/>
      <c r="G115" s="2"/>
      <c r="K115" s="1"/>
      <c r="L115" s="1"/>
      <c r="M115" s="1"/>
      <c r="N115" s="1"/>
      <c r="O115" s="1"/>
    </row>
    <row r="116" spans="1:15" x14ac:dyDescent="0.25">
      <c r="A116" s="1"/>
      <c r="B116" s="48"/>
      <c r="C116" s="2"/>
      <c r="D116" s="1"/>
      <c r="E116" s="1"/>
      <c r="F116" s="1"/>
      <c r="G116" s="2"/>
      <c r="K116" s="1"/>
      <c r="L116" s="1"/>
      <c r="M116" s="1"/>
      <c r="N116" s="1"/>
      <c r="O116" s="1"/>
    </row>
    <row r="117" spans="1:15" x14ac:dyDescent="0.25">
      <c r="A117" s="1"/>
      <c r="B117" s="48"/>
      <c r="C117" s="2"/>
      <c r="D117" s="1"/>
      <c r="E117" s="1"/>
      <c r="F117" s="1"/>
      <c r="G117" s="2"/>
      <c r="K117" s="1"/>
      <c r="L117" s="1"/>
      <c r="M117" s="1"/>
      <c r="N117" s="1"/>
      <c r="O117" s="1"/>
    </row>
    <row r="118" spans="1:15" x14ac:dyDescent="0.25">
      <c r="A118" s="1"/>
      <c r="B118" s="48"/>
      <c r="C118" s="2"/>
      <c r="D118" s="1"/>
      <c r="E118" s="1"/>
      <c r="F118" s="1"/>
      <c r="G118" s="2"/>
      <c r="K118" s="1"/>
      <c r="L118" s="1"/>
      <c r="M118" s="1"/>
      <c r="N118" s="1"/>
      <c r="O118" s="1"/>
    </row>
    <row r="119" spans="1:15" x14ac:dyDescent="0.25">
      <c r="A119" s="1"/>
      <c r="B119" s="48"/>
      <c r="C119" s="2"/>
      <c r="D119" s="1"/>
      <c r="E119" s="1"/>
      <c r="F119" s="1"/>
      <c r="G119" s="2"/>
      <c r="K119" s="1"/>
      <c r="L119" s="1"/>
      <c r="M119" s="1"/>
      <c r="N119" s="1"/>
      <c r="O119" s="1"/>
    </row>
    <row r="120" spans="1:15" x14ac:dyDescent="0.25">
      <c r="A120" s="1"/>
      <c r="B120" s="48"/>
      <c r="C120" s="2"/>
      <c r="D120" s="1"/>
      <c r="E120" s="1"/>
      <c r="F120" s="1"/>
      <c r="G120" s="2"/>
      <c r="K120" s="1"/>
      <c r="L120" s="1"/>
      <c r="M120" s="1"/>
      <c r="N120" s="1"/>
      <c r="O120" s="1"/>
    </row>
    <row r="121" spans="1:15" x14ac:dyDescent="0.25">
      <c r="A121" s="1"/>
      <c r="B121" s="48"/>
      <c r="C121" s="2"/>
      <c r="D121" s="1"/>
      <c r="E121" s="1"/>
      <c r="F121" s="1"/>
      <c r="G121" s="2"/>
      <c r="K121" s="1"/>
      <c r="L121" s="1"/>
      <c r="M121" s="1"/>
      <c r="N121" s="1"/>
      <c r="O121" s="1"/>
    </row>
    <row r="122" spans="1:15" x14ac:dyDescent="0.25">
      <c r="A122" s="1"/>
      <c r="B122" s="48"/>
      <c r="C122" s="2"/>
      <c r="D122" s="1"/>
      <c r="E122" s="1"/>
      <c r="F122" s="1"/>
      <c r="G122" s="2"/>
      <c r="K122" s="1"/>
      <c r="L122" s="1"/>
      <c r="M122" s="1"/>
      <c r="N122" s="1"/>
      <c r="O122" s="1"/>
    </row>
    <row r="123" spans="1:15" x14ac:dyDescent="0.25">
      <c r="A123" s="1"/>
      <c r="B123" s="48"/>
      <c r="C123" s="2"/>
      <c r="D123" s="1"/>
      <c r="E123" s="1"/>
      <c r="F123" s="1"/>
      <c r="G123" s="2"/>
      <c r="K123" s="1"/>
      <c r="L123" s="1"/>
      <c r="M123" s="1"/>
      <c r="N123" s="1"/>
      <c r="O123" s="1"/>
    </row>
    <row r="124" spans="1:15" x14ac:dyDescent="0.25">
      <c r="A124" s="1"/>
      <c r="B124" s="48"/>
      <c r="C124" s="2"/>
      <c r="D124" s="1"/>
      <c r="E124" s="1"/>
      <c r="F124" s="1"/>
      <c r="G124" s="2"/>
      <c r="K124" s="1"/>
      <c r="L124" s="1"/>
      <c r="M124" s="1"/>
      <c r="N124" s="1"/>
      <c r="O124" s="1"/>
    </row>
    <row r="125" spans="1:15" x14ac:dyDescent="0.25">
      <c r="A125" s="1"/>
      <c r="B125" s="48"/>
      <c r="C125" s="2"/>
      <c r="D125" s="1"/>
      <c r="E125" s="1"/>
      <c r="F125" s="1"/>
      <c r="G125" s="2"/>
      <c r="K125" s="1"/>
      <c r="L125" s="1"/>
      <c r="M125" s="1"/>
      <c r="N125" s="1"/>
      <c r="O125" s="1"/>
    </row>
    <row r="126" spans="1:15" x14ac:dyDescent="0.25">
      <c r="A126" s="1"/>
      <c r="B126" s="48"/>
      <c r="C126" s="2"/>
      <c r="D126" s="1"/>
      <c r="E126" s="1"/>
      <c r="F126" s="1"/>
      <c r="G126" s="2"/>
      <c r="K126" s="1"/>
      <c r="L126" s="1"/>
      <c r="M126" s="1"/>
      <c r="N126" s="1"/>
      <c r="O126" s="1"/>
    </row>
    <row r="127" spans="1:15" x14ac:dyDescent="0.25">
      <c r="A127" s="1"/>
      <c r="B127" s="48"/>
      <c r="C127" s="2"/>
      <c r="D127" s="1"/>
      <c r="E127" s="1"/>
      <c r="F127" s="1"/>
      <c r="G127" s="2"/>
      <c r="K127" s="1"/>
      <c r="L127" s="1"/>
      <c r="M127" s="1"/>
      <c r="N127" s="1"/>
      <c r="O127" s="1"/>
    </row>
    <row r="128" spans="1:15" x14ac:dyDescent="0.25">
      <c r="A128" s="1"/>
      <c r="B128" s="48"/>
      <c r="C128" s="2"/>
      <c r="D128" s="1"/>
      <c r="E128" s="1"/>
      <c r="F128" s="1"/>
      <c r="G128" s="2"/>
      <c r="K128" s="1"/>
      <c r="L128" s="1"/>
      <c r="M128" s="1"/>
      <c r="N128" s="1"/>
      <c r="O128" s="1"/>
    </row>
    <row r="129" spans="1:15" x14ac:dyDescent="0.25">
      <c r="A129" s="1"/>
      <c r="B129" s="48"/>
      <c r="C129" s="2"/>
      <c r="D129" s="1"/>
      <c r="E129" s="1"/>
      <c r="F129" s="1"/>
      <c r="G129" s="2"/>
      <c r="K129" s="1"/>
      <c r="L129" s="1"/>
      <c r="M129" s="1"/>
      <c r="N129" s="1"/>
      <c r="O129" s="1"/>
    </row>
    <row r="130" spans="1:15" x14ac:dyDescent="0.25">
      <c r="A130" s="1"/>
      <c r="B130" s="48"/>
      <c r="C130" s="2"/>
      <c r="D130" s="1"/>
      <c r="E130" s="1"/>
      <c r="F130" s="1"/>
      <c r="G130" s="2"/>
      <c r="K130" s="1"/>
      <c r="L130" s="1"/>
      <c r="M130" s="1"/>
      <c r="N130" s="1"/>
      <c r="O130" s="1"/>
    </row>
    <row r="131" spans="1:15" x14ac:dyDescent="0.25">
      <c r="A131" s="1"/>
      <c r="B131" s="48"/>
      <c r="C131" s="2"/>
      <c r="D131" s="1"/>
      <c r="E131" s="1"/>
      <c r="F131" s="1"/>
      <c r="G131" s="2"/>
      <c r="K131" s="1"/>
      <c r="L131" s="1"/>
      <c r="M131" s="1"/>
      <c r="N131" s="1"/>
      <c r="O131" s="1"/>
    </row>
    <row r="132" spans="1:15" x14ac:dyDescent="0.25">
      <c r="A132" s="1"/>
      <c r="B132" s="48"/>
      <c r="C132" s="2"/>
      <c r="D132" s="1"/>
      <c r="E132" s="1"/>
      <c r="F132" s="1"/>
      <c r="G132" s="2"/>
      <c r="K132" s="1"/>
      <c r="L132" s="1"/>
      <c r="M132" s="1"/>
      <c r="N132" s="1"/>
      <c r="O132" s="1"/>
    </row>
    <row r="133" spans="1:15" x14ac:dyDescent="0.25">
      <c r="A133" s="1"/>
      <c r="B133" s="48"/>
      <c r="C133" s="2"/>
      <c r="D133" s="1"/>
      <c r="E133" s="1"/>
      <c r="F133" s="1"/>
      <c r="G133" s="2"/>
      <c r="K133" s="1"/>
      <c r="L133" s="1"/>
      <c r="M133" s="1"/>
      <c r="N133" s="1"/>
      <c r="O133" s="1"/>
    </row>
    <row r="134" spans="1:15" x14ac:dyDescent="0.25">
      <c r="A134" s="1"/>
      <c r="B134" s="48"/>
      <c r="C134" s="2"/>
      <c r="D134" s="1"/>
      <c r="E134" s="1"/>
      <c r="F134" s="1"/>
      <c r="G134" s="2"/>
      <c r="K134" s="1"/>
      <c r="L134" s="1"/>
      <c r="M134" s="1"/>
      <c r="N134" s="1"/>
      <c r="O134" s="1"/>
    </row>
    <row r="135" spans="1:15" x14ac:dyDescent="0.25">
      <c r="A135" s="1"/>
      <c r="B135" s="48"/>
      <c r="C135" s="2"/>
      <c r="D135" s="1"/>
      <c r="E135" s="1"/>
      <c r="F135" s="1"/>
      <c r="G135" s="2"/>
      <c r="K135" s="1"/>
      <c r="L135" s="1"/>
      <c r="M135" s="1"/>
      <c r="N135" s="1"/>
      <c r="O135" s="1"/>
    </row>
    <row r="136" spans="1:15" x14ac:dyDescent="0.25">
      <c r="A136" s="1"/>
      <c r="B136" s="48"/>
      <c r="C136" s="2"/>
      <c r="D136" s="1"/>
      <c r="E136" s="1"/>
      <c r="F136" s="1"/>
      <c r="G136" s="2"/>
      <c r="K136" s="1"/>
      <c r="L136" s="1"/>
      <c r="M136" s="1"/>
      <c r="N136" s="1"/>
      <c r="O136" s="1"/>
    </row>
    <row r="137" spans="1:15" x14ac:dyDescent="0.25">
      <c r="A137" s="1"/>
      <c r="B137" s="48"/>
      <c r="C137" s="2"/>
      <c r="D137" s="1"/>
      <c r="E137" s="1"/>
      <c r="F137" s="1"/>
      <c r="G137" s="2"/>
      <c r="K137" s="1"/>
      <c r="L137" s="1"/>
      <c r="M137" s="1"/>
      <c r="N137" s="1"/>
      <c r="O137" s="1"/>
    </row>
    <row r="138" spans="1:15" x14ac:dyDescent="0.25">
      <c r="A138" s="1"/>
      <c r="B138" s="48"/>
      <c r="C138" s="2"/>
      <c r="D138" s="1"/>
      <c r="E138" s="1"/>
      <c r="F138" s="1"/>
      <c r="G138" s="2"/>
      <c r="K138" s="1"/>
      <c r="L138" s="1"/>
      <c r="M138" s="1"/>
      <c r="N138" s="1"/>
      <c r="O138" s="1"/>
    </row>
    <row r="139" spans="1:15" x14ac:dyDescent="0.25">
      <c r="A139" s="1"/>
      <c r="B139" s="48"/>
      <c r="C139" s="2"/>
      <c r="D139" s="1"/>
      <c r="E139" s="1"/>
      <c r="F139" s="1"/>
      <c r="G139" s="2"/>
      <c r="K139" s="1"/>
      <c r="L139" s="1"/>
      <c r="M139" s="1"/>
      <c r="N139" s="1"/>
      <c r="O139" s="1"/>
    </row>
    <row r="140" spans="1:15" x14ac:dyDescent="0.25">
      <c r="A140" s="1"/>
      <c r="B140" s="48"/>
      <c r="C140" s="2"/>
      <c r="D140" s="1"/>
      <c r="E140" s="1"/>
      <c r="F140" s="1"/>
      <c r="G140" s="2"/>
      <c r="K140" s="1"/>
      <c r="L140" s="1"/>
      <c r="M140" s="1"/>
      <c r="N140" s="1"/>
      <c r="O140" s="1"/>
    </row>
    <row r="141" spans="1:15" x14ac:dyDescent="0.25">
      <c r="A141" s="1"/>
      <c r="B141" s="48"/>
      <c r="C141" s="2"/>
      <c r="D141" s="1"/>
      <c r="E141" s="1"/>
      <c r="F141" s="1"/>
      <c r="G141" s="2"/>
      <c r="K141" s="1"/>
      <c r="L141" s="1"/>
      <c r="M141" s="1"/>
      <c r="N141" s="1"/>
      <c r="O141" s="1"/>
    </row>
    <row r="142" spans="1:15" x14ac:dyDescent="0.25">
      <c r="A142" s="1"/>
      <c r="B142" s="48"/>
      <c r="C142" s="2"/>
      <c r="D142" s="1"/>
      <c r="E142" s="1"/>
      <c r="F142" s="1"/>
      <c r="G142" s="2"/>
      <c r="K142" s="1"/>
      <c r="L142" s="1"/>
      <c r="M142" s="1"/>
      <c r="N142" s="1"/>
      <c r="O142" s="1"/>
    </row>
    <row r="143" spans="1:15" x14ac:dyDescent="0.25">
      <c r="A143" s="1"/>
      <c r="B143" s="48"/>
      <c r="C143" s="2"/>
      <c r="D143" s="1"/>
      <c r="E143" s="1"/>
      <c r="F143" s="1"/>
      <c r="G143" s="2"/>
      <c r="K143" s="1"/>
      <c r="L143" s="1"/>
      <c r="M143" s="1"/>
      <c r="N143" s="1"/>
      <c r="O143" s="1"/>
    </row>
    <row r="144" spans="1:15" x14ac:dyDescent="0.25">
      <c r="A144" s="1"/>
      <c r="B144" s="48"/>
      <c r="C144" s="2"/>
      <c r="D144" s="1"/>
      <c r="E144" s="1"/>
      <c r="F144" s="1"/>
      <c r="G144" s="2"/>
      <c r="K144" s="1"/>
      <c r="L144" s="1"/>
      <c r="M144" s="1"/>
      <c r="N144" s="1"/>
      <c r="O144" s="1"/>
    </row>
    <row r="145" spans="1:15" x14ac:dyDescent="0.25">
      <c r="A145" s="1"/>
      <c r="B145" s="48"/>
      <c r="C145" s="2"/>
      <c r="D145" s="1"/>
      <c r="E145" s="1"/>
      <c r="F145" s="1"/>
      <c r="G145" s="2"/>
      <c r="K145" s="1"/>
      <c r="L145" s="1"/>
      <c r="M145" s="1"/>
      <c r="N145" s="1"/>
      <c r="O145" s="1"/>
    </row>
    <row r="146" spans="1:15" x14ac:dyDescent="0.25">
      <c r="A146" s="1"/>
      <c r="B146" s="48"/>
      <c r="C146" s="2"/>
      <c r="D146" s="1"/>
      <c r="E146" s="1"/>
      <c r="F146" s="1"/>
      <c r="G146" s="2"/>
      <c r="K146" s="1"/>
      <c r="L146" s="1"/>
      <c r="M146" s="1"/>
      <c r="N146" s="1"/>
      <c r="O146" s="1"/>
    </row>
    <row r="147" spans="1:15" x14ac:dyDescent="0.25">
      <c r="A147" s="1"/>
      <c r="B147" s="48"/>
      <c r="C147" s="2"/>
      <c r="D147" s="1"/>
      <c r="E147" s="1"/>
      <c r="F147" s="1"/>
      <c r="G147" s="2"/>
      <c r="K147" s="1"/>
      <c r="L147" s="1"/>
      <c r="M147" s="1"/>
      <c r="N147" s="1"/>
      <c r="O147" s="1"/>
    </row>
    <row r="148" spans="1:15" x14ac:dyDescent="0.25">
      <c r="A148" s="1"/>
      <c r="B148" s="48"/>
      <c r="C148" s="2"/>
      <c r="D148" s="1"/>
      <c r="E148" s="1"/>
      <c r="F148" s="1"/>
      <c r="G148" s="2"/>
      <c r="K148" s="1"/>
      <c r="L148" s="1"/>
      <c r="M148" s="1"/>
      <c r="N148" s="1"/>
      <c r="O148" s="1"/>
    </row>
    <row r="149" spans="1:15" x14ac:dyDescent="0.25">
      <c r="A149" s="1"/>
      <c r="B149" s="48"/>
      <c r="C149" s="2"/>
      <c r="D149" s="1"/>
      <c r="E149" s="1"/>
      <c r="F149" s="1"/>
      <c r="G149" s="2"/>
      <c r="K149" s="1"/>
      <c r="L149" s="1"/>
      <c r="M149" s="1"/>
      <c r="N149" s="1"/>
      <c r="O149" s="1"/>
    </row>
    <row r="150" spans="1:15" x14ac:dyDescent="0.25">
      <c r="A150" s="1"/>
      <c r="B150" s="48"/>
      <c r="C150" s="2"/>
      <c r="D150" s="1"/>
      <c r="E150" s="1"/>
      <c r="F150" s="1"/>
      <c r="G150" s="2"/>
      <c r="K150" s="1"/>
      <c r="L150" s="1"/>
      <c r="M150" s="1"/>
      <c r="N150" s="1"/>
      <c r="O150" s="1"/>
    </row>
    <row r="151" spans="1:15" x14ac:dyDescent="0.25">
      <c r="A151" s="1"/>
      <c r="B151" s="48"/>
      <c r="C151" s="2"/>
      <c r="D151" s="1"/>
      <c r="E151" s="1"/>
      <c r="F151" s="1"/>
      <c r="G151" s="2"/>
      <c r="K151" s="1"/>
      <c r="L151" s="1"/>
      <c r="M151" s="1"/>
      <c r="N151" s="1"/>
      <c r="O151" s="1"/>
    </row>
    <row r="152" spans="1:15" x14ac:dyDescent="0.25">
      <c r="A152" s="1"/>
      <c r="B152" s="48"/>
      <c r="C152" s="2"/>
      <c r="D152" s="1"/>
      <c r="E152" s="1"/>
      <c r="F152" s="1"/>
      <c r="G152" s="2"/>
      <c r="K152" s="1"/>
      <c r="L152" s="1"/>
      <c r="M152" s="1"/>
      <c r="N152" s="1"/>
      <c r="O152" s="1"/>
    </row>
    <row r="153" spans="1:15" x14ac:dyDescent="0.25">
      <c r="A153" s="1"/>
      <c r="B153" s="48"/>
      <c r="C153" s="2"/>
      <c r="D153" s="1"/>
      <c r="E153" s="1"/>
      <c r="F153" s="1"/>
      <c r="G153" s="2"/>
      <c r="K153" s="1"/>
      <c r="L153" s="1"/>
      <c r="M153" s="1"/>
      <c r="N153" s="1"/>
      <c r="O153" s="1"/>
    </row>
    <row r="154" spans="1:15" x14ac:dyDescent="0.25">
      <c r="A154" s="1"/>
      <c r="B154" s="48"/>
      <c r="C154" s="2"/>
      <c r="D154" s="1"/>
      <c r="E154" s="1"/>
      <c r="F154" s="1"/>
      <c r="G154" s="2"/>
      <c r="K154" s="1"/>
      <c r="L154" s="1"/>
      <c r="M154" s="1"/>
      <c r="N154" s="1"/>
      <c r="O154" s="1"/>
    </row>
    <row r="155" spans="1:15" x14ac:dyDescent="0.25">
      <c r="A155" s="1"/>
      <c r="B155" s="48"/>
      <c r="C155" s="2"/>
      <c r="D155" s="1"/>
      <c r="E155" s="1"/>
      <c r="F155" s="1"/>
      <c r="G155" s="2"/>
      <c r="K155" s="1"/>
      <c r="L155" s="1"/>
      <c r="M155" s="1"/>
      <c r="N155" s="1"/>
      <c r="O155" s="1"/>
    </row>
    <row r="156" spans="1:15" x14ac:dyDescent="0.25">
      <c r="A156" s="1"/>
      <c r="B156" s="48"/>
      <c r="C156" s="2"/>
      <c r="D156" s="1"/>
      <c r="E156" s="1"/>
      <c r="F156" s="1"/>
      <c r="G156" s="2"/>
      <c r="K156" s="1"/>
      <c r="L156" s="1"/>
      <c r="M156" s="1"/>
      <c r="N156" s="1"/>
      <c r="O156" s="1"/>
    </row>
    <row r="157" spans="1:15" x14ac:dyDescent="0.25">
      <c r="A157" s="1"/>
      <c r="B157" s="48"/>
      <c r="C157" s="2"/>
      <c r="D157" s="1"/>
      <c r="E157" s="1"/>
      <c r="F157" s="1"/>
      <c r="G157" s="2"/>
      <c r="K157" s="1"/>
      <c r="L157" s="1"/>
      <c r="M157" s="1"/>
      <c r="N157" s="1"/>
      <c r="O157" s="1"/>
    </row>
    <row r="158" spans="1:15" x14ac:dyDescent="0.25">
      <c r="A158" s="1"/>
      <c r="B158" s="48"/>
      <c r="C158" s="2"/>
      <c r="D158" s="1"/>
      <c r="E158" s="1"/>
      <c r="F158" s="1"/>
      <c r="G158" s="2"/>
      <c r="K158" s="1"/>
      <c r="L158" s="1"/>
      <c r="M158" s="1"/>
      <c r="N158" s="1"/>
      <c r="O158" s="1"/>
    </row>
    <row r="159" spans="1:15" x14ac:dyDescent="0.25">
      <c r="A159" s="1"/>
      <c r="B159" s="48"/>
      <c r="C159" s="2"/>
      <c r="D159" s="1"/>
      <c r="E159" s="1"/>
      <c r="F159" s="1"/>
      <c r="G159" s="2"/>
      <c r="K159" s="1"/>
      <c r="L159" s="1"/>
      <c r="M159" s="1"/>
      <c r="N159" s="1"/>
      <c r="O159" s="1"/>
    </row>
    <row r="160" spans="1:15" x14ac:dyDescent="0.25">
      <c r="A160" s="1"/>
      <c r="B160" s="48"/>
      <c r="C160" s="2"/>
      <c r="D160" s="1"/>
      <c r="E160" s="1"/>
      <c r="F160" s="1"/>
      <c r="G160" s="2"/>
      <c r="K160" s="1"/>
      <c r="L160" s="1"/>
      <c r="M160" s="1"/>
      <c r="N160" s="1"/>
      <c r="O160" s="1"/>
    </row>
    <row r="161" spans="1:15" x14ac:dyDescent="0.25">
      <c r="A161" s="1"/>
      <c r="B161" s="48"/>
      <c r="C161" s="2"/>
      <c r="D161" s="1"/>
      <c r="E161" s="1"/>
      <c r="F161" s="1"/>
      <c r="G161" s="2"/>
      <c r="K161" s="1"/>
      <c r="L161" s="1"/>
      <c r="M161" s="1"/>
      <c r="N161" s="1"/>
      <c r="O161" s="1"/>
    </row>
    <row r="162" spans="1:15" x14ac:dyDescent="0.25">
      <c r="A162" s="1"/>
      <c r="B162" s="48"/>
      <c r="C162" s="2"/>
      <c r="D162" s="1"/>
      <c r="E162" s="1"/>
      <c r="F162" s="1"/>
      <c r="G162" s="2"/>
      <c r="K162" s="1"/>
      <c r="L162" s="1"/>
      <c r="M162" s="1"/>
      <c r="N162" s="1"/>
      <c r="O162" s="1"/>
    </row>
    <row r="163" spans="1:15" x14ac:dyDescent="0.25">
      <c r="A163" s="1"/>
      <c r="B163" s="48"/>
      <c r="C163" s="2"/>
      <c r="D163" s="1"/>
      <c r="E163" s="1"/>
      <c r="F163" s="1"/>
      <c r="G163" s="2"/>
      <c r="K163" s="1"/>
      <c r="L163" s="1"/>
      <c r="M163" s="1"/>
      <c r="N163" s="1"/>
      <c r="O163" s="1"/>
    </row>
    <row r="164" spans="1:15" x14ac:dyDescent="0.25">
      <c r="A164" s="1"/>
      <c r="B164" s="48"/>
      <c r="C164" s="2"/>
      <c r="D164" s="1"/>
      <c r="E164" s="1"/>
      <c r="F164" s="1"/>
      <c r="G164" s="2"/>
      <c r="K164" s="1"/>
      <c r="L164" s="1"/>
      <c r="M164" s="1"/>
      <c r="N164" s="1"/>
      <c r="O164" s="1"/>
    </row>
    <row r="165" spans="1:15" x14ac:dyDescent="0.25">
      <c r="A165" s="1"/>
      <c r="B165" s="48"/>
      <c r="C165" s="2"/>
      <c r="D165" s="1"/>
      <c r="E165" s="1"/>
      <c r="F165" s="1"/>
      <c r="G165" s="2"/>
      <c r="K165" s="1"/>
      <c r="L165" s="1"/>
      <c r="M165" s="1"/>
      <c r="N165" s="1"/>
      <c r="O165" s="1"/>
    </row>
    <row r="166" spans="1:15" x14ac:dyDescent="0.25">
      <c r="A166" s="1"/>
      <c r="B166" s="48"/>
      <c r="C166" s="2"/>
      <c r="D166" s="1"/>
      <c r="E166" s="1"/>
      <c r="F166" s="1"/>
      <c r="G166" s="2"/>
      <c r="K166" s="1"/>
      <c r="L166" s="1"/>
      <c r="M166" s="1"/>
      <c r="N166" s="1"/>
      <c r="O166" s="1"/>
    </row>
    <row r="167" spans="1:15" x14ac:dyDescent="0.25">
      <c r="A167" s="1"/>
      <c r="B167" s="48"/>
      <c r="C167" s="2"/>
      <c r="D167" s="1"/>
      <c r="E167" s="1"/>
      <c r="F167" s="1"/>
      <c r="G167" s="2"/>
      <c r="K167" s="1"/>
      <c r="L167" s="1"/>
      <c r="M167" s="1"/>
      <c r="N167" s="1"/>
      <c r="O167" s="1"/>
    </row>
    <row r="168" spans="1:15" x14ac:dyDescent="0.25">
      <c r="A168" s="1"/>
      <c r="B168" s="48"/>
      <c r="C168" s="2"/>
      <c r="D168" s="1"/>
      <c r="E168" s="1"/>
      <c r="F168" s="1"/>
      <c r="G168" s="2"/>
      <c r="K168" s="1"/>
      <c r="L168" s="1"/>
      <c r="M168" s="1"/>
      <c r="N168" s="1"/>
      <c r="O168" s="1"/>
    </row>
    <row r="169" spans="1:15" x14ac:dyDescent="0.25">
      <c r="A169" s="1"/>
      <c r="B169" s="48"/>
      <c r="C169" s="2"/>
      <c r="D169" s="1"/>
      <c r="E169" s="1"/>
      <c r="F169" s="1"/>
      <c r="G169" s="2"/>
      <c r="K169" s="1"/>
      <c r="L169" s="1"/>
      <c r="M169" s="1"/>
      <c r="N169" s="1"/>
      <c r="O169" s="1"/>
    </row>
    <row r="170" spans="1:15" x14ac:dyDescent="0.25">
      <c r="A170" s="1"/>
      <c r="B170" s="48"/>
      <c r="C170" s="2"/>
      <c r="D170" s="1"/>
      <c r="E170" s="1"/>
      <c r="F170" s="1"/>
      <c r="G170" s="2"/>
      <c r="K170" s="1"/>
      <c r="L170" s="1"/>
      <c r="M170" s="1"/>
      <c r="N170" s="1"/>
      <c r="O170" s="1"/>
    </row>
    <row r="171" spans="1:15" x14ac:dyDescent="0.25">
      <c r="A171" s="1"/>
      <c r="B171" s="48"/>
      <c r="C171" s="2"/>
      <c r="D171" s="1"/>
      <c r="E171" s="1"/>
      <c r="F171" s="1"/>
      <c r="G171" s="2"/>
      <c r="K171" s="1"/>
      <c r="L171" s="1"/>
      <c r="M171" s="1"/>
      <c r="N171" s="1"/>
      <c r="O171" s="1"/>
    </row>
    <row r="172" spans="1:15" x14ac:dyDescent="0.25">
      <c r="A172" s="1"/>
      <c r="B172" s="48"/>
      <c r="C172" s="2"/>
      <c r="D172" s="1"/>
      <c r="E172" s="1"/>
      <c r="F172" s="1"/>
      <c r="G172" s="2"/>
      <c r="K172" s="1"/>
      <c r="L172" s="1"/>
      <c r="M172" s="1"/>
      <c r="N172" s="1"/>
      <c r="O172" s="1"/>
    </row>
    <row r="173" spans="1:15" x14ac:dyDescent="0.25">
      <c r="A173" s="1"/>
      <c r="B173" s="48"/>
      <c r="C173" s="2"/>
      <c r="D173" s="1"/>
      <c r="E173" s="1"/>
      <c r="F173" s="1"/>
      <c r="G173" s="2"/>
      <c r="K173" s="1"/>
      <c r="L173" s="1"/>
      <c r="M173" s="1"/>
      <c r="N173" s="1"/>
      <c r="O173" s="1"/>
    </row>
    <row r="174" spans="1:15" x14ac:dyDescent="0.25">
      <c r="A174" s="1"/>
      <c r="B174" s="48"/>
      <c r="C174" s="2"/>
      <c r="D174" s="1"/>
      <c r="E174" s="1"/>
      <c r="F174" s="1"/>
      <c r="G174" s="2"/>
      <c r="K174" s="1"/>
      <c r="L174" s="1"/>
      <c r="M174" s="1"/>
      <c r="N174" s="1"/>
      <c r="O174" s="1"/>
    </row>
    <row r="175" spans="1:15" x14ac:dyDescent="0.25">
      <c r="A175" s="1"/>
      <c r="B175" s="48"/>
      <c r="C175" s="2"/>
      <c r="D175" s="1"/>
      <c r="E175" s="1"/>
      <c r="F175" s="1"/>
      <c r="G175" s="2"/>
      <c r="K175" s="1"/>
      <c r="L175" s="1"/>
      <c r="M175" s="1"/>
      <c r="N175" s="1"/>
      <c r="O175" s="1"/>
    </row>
    <row r="176" spans="1:15" x14ac:dyDescent="0.25">
      <c r="A176" s="1"/>
      <c r="B176" s="48"/>
      <c r="C176" s="2"/>
      <c r="D176" s="1"/>
      <c r="E176" s="1"/>
      <c r="F176" s="1"/>
      <c r="G176" s="2"/>
      <c r="K176" s="1"/>
      <c r="L176" s="1"/>
      <c r="M176" s="1"/>
      <c r="N176" s="1"/>
      <c r="O176" s="1"/>
    </row>
    <row r="177" spans="1:15" x14ac:dyDescent="0.25">
      <c r="A177" s="1"/>
      <c r="B177" s="48"/>
      <c r="C177" s="2"/>
      <c r="D177" s="1"/>
      <c r="E177" s="1"/>
      <c r="F177" s="1"/>
      <c r="G177" s="2"/>
      <c r="K177" s="1"/>
      <c r="L177" s="1"/>
      <c r="M177" s="1"/>
      <c r="N177" s="1"/>
      <c r="O177" s="1"/>
    </row>
    <row r="178" spans="1:15" x14ac:dyDescent="0.25">
      <c r="A178" s="1"/>
      <c r="B178" s="48"/>
      <c r="C178" s="2"/>
      <c r="D178" s="1"/>
      <c r="E178" s="1"/>
      <c r="F178" s="1"/>
      <c r="G178" s="2"/>
      <c r="K178" s="1"/>
      <c r="L178" s="1"/>
      <c r="M178" s="1"/>
      <c r="N178" s="1"/>
      <c r="O178" s="1"/>
    </row>
    <row r="179" spans="1:15" x14ac:dyDescent="0.25">
      <c r="A179" s="1"/>
      <c r="B179" s="48"/>
      <c r="C179" s="2"/>
      <c r="D179" s="1"/>
      <c r="E179" s="1"/>
      <c r="F179" s="1"/>
      <c r="G179" s="2"/>
      <c r="K179" s="1"/>
      <c r="L179" s="1"/>
      <c r="M179" s="1"/>
      <c r="N179" s="1"/>
      <c r="O179" s="1"/>
    </row>
    <row r="180" spans="1:15" x14ac:dyDescent="0.25">
      <c r="A180" s="1"/>
      <c r="B180" s="48"/>
      <c r="C180" s="2"/>
      <c r="D180" s="1"/>
      <c r="E180" s="1"/>
      <c r="F180" s="1"/>
      <c r="G180" s="2"/>
      <c r="K180" s="1"/>
      <c r="L180" s="1"/>
      <c r="M180" s="1"/>
      <c r="N180" s="1"/>
      <c r="O180" s="1"/>
    </row>
    <row r="181" spans="1:15" x14ac:dyDescent="0.25">
      <c r="A181" s="1"/>
      <c r="B181" s="48"/>
      <c r="C181" s="2"/>
      <c r="D181" s="1"/>
      <c r="E181" s="1"/>
      <c r="F181" s="1"/>
      <c r="G181" s="2"/>
      <c r="K181" s="1"/>
      <c r="L181" s="1"/>
      <c r="M181" s="1"/>
      <c r="N181" s="1"/>
      <c r="O181" s="1"/>
    </row>
    <row r="182" spans="1:15" x14ac:dyDescent="0.25">
      <c r="A182" s="1"/>
      <c r="B182" s="48"/>
      <c r="C182" s="2"/>
      <c r="D182" s="1"/>
      <c r="E182" s="1"/>
      <c r="F182" s="1"/>
      <c r="G182" s="2"/>
      <c r="K182" s="1"/>
      <c r="L182" s="1"/>
      <c r="M182" s="1"/>
      <c r="N182" s="1"/>
      <c r="O182" s="1"/>
    </row>
    <row r="183" spans="1:15" x14ac:dyDescent="0.25">
      <c r="A183" s="1"/>
      <c r="B183" s="48"/>
      <c r="C183" s="2"/>
      <c r="D183" s="1"/>
      <c r="E183" s="1"/>
      <c r="F183" s="1"/>
      <c r="G183" s="2"/>
      <c r="K183" s="1"/>
      <c r="L183" s="1"/>
      <c r="M183" s="1"/>
      <c r="N183" s="1"/>
      <c r="O183" s="1"/>
    </row>
    <row r="184" spans="1:15" x14ac:dyDescent="0.25">
      <c r="A184" s="1"/>
      <c r="B184" s="48"/>
      <c r="C184" s="2"/>
      <c r="D184" s="1"/>
      <c r="E184" s="1"/>
      <c r="F184" s="1"/>
      <c r="G184" s="2"/>
      <c r="K184" s="1"/>
      <c r="L184" s="1"/>
      <c r="M184" s="1"/>
      <c r="N184" s="1"/>
      <c r="O184" s="1"/>
    </row>
    <row r="185" spans="1:15" x14ac:dyDescent="0.25">
      <c r="A185" s="1"/>
      <c r="B185" s="48"/>
      <c r="C185" s="2"/>
      <c r="D185" s="1"/>
      <c r="E185" s="1"/>
      <c r="F185" s="1"/>
      <c r="G185" s="2"/>
      <c r="K185" s="1"/>
      <c r="L185" s="1"/>
      <c r="M185" s="1"/>
      <c r="N185" s="1"/>
      <c r="O185" s="1"/>
    </row>
    <row r="186" spans="1:15" x14ac:dyDescent="0.25">
      <c r="A186" s="1"/>
      <c r="B186" s="48"/>
      <c r="C186" s="2"/>
      <c r="D186" s="1"/>
      <c r="E186" s="1"/>
      <c r="F186" s="1"/>
      <c r="G186" s="2"/>
      <c r="K186" s="1"/>
      <c r="L186" s="1"/>
      <c r="M186" s="1"/>
      <c r="N186" s="1"/>
      <c r="O186" s="1"/>
    </row>
    <row r="187" spans="1:15" x14ac:dyDescent="0.25">
      <c r="A187" s="1"/>
      <c r="B187" s="48"/>
      <c r="C187" s="2"/>
      <c r="D187" s="1"/>
      <c r="E187" s="1"/>
      <c r="F187" s="1"/>
      <c r="G187" s="2"/>
      <c r="K187" s="1"/>
      <c r="L187" s="1"/>
      <c r="M187" s="1"/>
      <c r="N187" s="1"/>
      <c r="O187" s="1"/>
    </row>
    <row r="188" spans="1:15" x14ac:dyDescent="0.25">
      <c r="A188" s="1"/>
      <c r="B188" s="48"/>
      <c r="C188" s="2"/>
      <c r="D188" s="1"/>
      <c r="E188" s="1"/>
      <c r="F188" s="1"/>
      <c r="G188" s="2"/>
      <c r="K188" s="1"/>
      <c r="L188" s="1"/>
      <c r="M188" s="1"/>
      <c r="N188" s="1"/>
      <c r="O188" s="1"/>
    </row>
    <row r="189" spans="1:15" x14ac:dyDescent="0.25">
      <c r="A189" s="1"/>
      <c r="B189" s="48"/>
      <c r="C189" s="2"/>
      <c r="D189" s="1"/>
      <c r="E189" s="1"/>
      <c r="F189" s="1"/>
      <c r="G189" s="2"/>
      <c r="K189" s="1"/>
      <c r="L189" s="1"/>
      <c r="M189" s="1"/>
      <c r="N189" s="1"/>
      <c r="O189" s="1"/>
    </row>
    <row r="190" spans="1:15" x14ac:dyDescent="0.25">
      <c r="A190" s="1"/>
      <c r="B190" s="48"/>
      <c r="C190" s="2"/>
      <c r="D190" s="1"/>
      <c r="E190" s="1"/>
      <c r="F190" s="1"/>
      <c r="G190" s="2"/>
      <c r="K190" s="1"/>
      <c r="L190" s="1"/>
      <c r="M190" s="1"/>
      <c r="N190" s="1"/>
      <c r="O190" s="1"/>
    </row>
    <row r="191" spans="1:15" x14ac:dyDescent="0.25">
      <c r="A191" s="1"/>
      <c r="B191" s="48"/>
      <c r="C191" s="2"/>
      <c r="D191" s="1"/>
      <c r="E191" s="1"/>
      <c r="F191" s="1"/>
      <c r="G191" s="2"/>
      <c r="K191" s="1"/>
      <c r="L191" s="1"/>
      <c r="M191" s="1"/>
      <c r="N191" s="1"/>
      <c r="O191" s="1"/>
    </row>
    <row r="192" spans="1:15" x14ac:dyDescent="0.25">
      <c r="A192" s="1"/>
      <c r="B192" s="48"/>
      <c r="C192" s="2"/>
      <c r="D192" s="1"/>
      <c r="E192" s="1"/>
      <c r="F192" s="1"/>
      <c r="G192" s="2"/>
      <c r="K192" s="1"/>
      <c r="L192" s="1"/>
      <c r="M192" s="1"/>
      <c r="N192" s="1"/>
      <c r="O192" s="1"/>
    </row>
    <row r="193" spans="1:15" x14ac:dyDescent="0.25">
      <c r="A193" s="1"/>
      <c r="B193" s="48"/>
      <c r="C193" s="2"/>
      <c r="D193" s="1"/>
      <c r="E193" s="1"/>
      <c r="F193" s="1"/>
      <c r="G193" s="2"/>
      <c r="K193" s="1"/>
      <c r="L193" s="1"/>
      <c r="M193" s="1"/>
      <c r="N193" s="1"/>
      <c r="O193" s="1"/>
    </row>
    <row r="194" spans="1:15" x14ac:dyDescent="0.25">
      <c r="A194" s="1"/>
      <c r="B194" s="48"/>
      <c r="C194" s="2"/>
      <c r="D194" s="1"/>
      <c r="E194" s="1"/>
      <c r="F194" s="1"/>
      <c r="G194" s="2"/>
      <c r="K194" s="1"/>
      <c r="L194" s="1"/>
      <c r="M194" s="1"/>
      <c r="N194" s="1"/>
      <c r="O194" s="1"/>
    </row>
    <row r="195" spans="1:15" x14ac:dyDescent="0.25">
      <c r="A195" s="1"/>
      <c r="B195" s="48"/>
      <c r="C195" s="2"/>
      <c r="D195" s="1"/>
      <c r="E195" s="1"/>
      <c r="F195" s="1"/>
      <c r="G195" s="2"/>
      <c r="K195" s="1"/>
      <c r="L195" s="1"/>
      <c r="M195" s="1"/>
      <c r="N195" s="1"/>
      <c r="O195" s="1"/>
    </row>
    <row r="196" spans="1:15" x14ac:dyDescent="0.25">
      <c r="A196" s="1"/>
      <c r="B196" s="48"/>
      <c r="C196" s="2"/>
      <c r="D196" s="1"/>
      <c r="E196" s="1"/>
      <c r="F196" s="1"/>
      <c r="G196" s="2"/>
      <c r="K196" s="1"/>
      <c r="L196" s="1"/>
      <c r="M196" s="1"/>
      <c r="N196" s="1"/>
      <c r="O196" s="1"/>
    </row>
    <row r="197" spans="1:15" x14ac:dyDescent="0.25">
      <c r="A197" s="1"/>
      <c r="B197" s="48"/>
      <c r="C197" s="2"/>
      <c r="D197" s="1"/>
      <c r="E197" s="1"/>
      <c r="F197" s="1"/>
      <c r="G197" s="2"/>
      <c r="K197" s="1"/>
      <c r="L197" s="1"/>
      <c r="M197" s="1"/>
      <c r="N197" s="1"/>
      <c r="O197" s="1"/>
    </row>
    <row r="198" spans="1:15" x14ac:dyDescent="0.25">
      <c r="A198" s="1"/>
      <c r="B198" s="48"/>
      <c r="C198" s="2"/>
      <c r="D198" s="1"/>
      <c r="E198" s="1"/>
      <c r="F198" s="1"/>
      <c r="G198" s="2"/>
      <c r="K198" s="1"/>
      <c r="L198" s="1"/>
      <c r="M198" s="1"/>
      <c r="N198" s="1"/>
      <c r="O198" s="1"/>
    </row>
    <row r="199" spans="1:15" x14ac:dyDescent="0.25">
      <c r="A199" s="1"/>
      <c r="B199" s="48"/>
      <c r="C199" s="2"/>
      <c r="D199" s="1"/>
      <c r="E199" s="1"/>
      <c r="F199" s="1"/>
      <c r="G199" s="2"/>
      <c r="K199" s="1"/>
      <c r="L199" s="1"/>
      <c r="M199" s="1"/>
      <c r="N199" s="1"/>
      <c r="O199" s="1"/>
    </row>
    <row r="200" spans="1:15" x14ac:dyDescent="0.25">
      <c r="A200" s="1"/>
      <c r="B200" s="48"/>
      <c r="C200" s="2"/>
      <c r="D200" s="1"/>
      <c r="E200" s="1"/>
      <c r="F200" s="1"/>
      <c r="G200" s="2"/>
      <c r="K200" s="1"/>
      <c r="L200" s="1"/>
      <c r="M200" s="1"/>
      <c r="N200" s="1"/>
      <c r="O200" s="1"/>
    </row>
    <row r="201" spans="1:15" x14ac:dyDescent="0.25">
      <c r="A201" s="1"/>
      <c r="B201" s="48"/>
      <c r="C201" s="2"/>
      <c r="D201" s="1"/>
      <c r="E201" s="1"/>
      <c r="F201" s="1"/>
      <c r="G201" s="2"/>
      <c r="K201" s="1"/>
      <c r="L201" s="1"/>
      <c r="M201" s="1"/>
      <c r="N201" s="1"/>
      <c r="O201" s="1"/>
    </row>
    <row r="202" spans="1:15" x14ac:dyDescent="0.25">
      <c r="A202" s="1"/>
      <c r="B202" s="48"/>
      <c r="C202" s="2"/>
      <c r="D202" s="1"/>
      <c r="E202" s="1"/>
      <c r="F202" s="1"/>
      <c r="G202" s="2"/>
      <c r="K202" s="1"/>
      <c r="L202" s="1"/>
      <c r="M202" s="1"/>
      <c r="N202" s="1"/>
      <c r="O202" s="1"/>
    </row>
    <row r="203" spans="1:15" x14ac:dyDescent="0.25">
      <c r="A203" s="1"/>
      <c r="B203" s="48"/>
      <c r="C203" s="2"/>
      <c r="D203" s="1"/>
      <c r="E203" s="1"/>
      <c r="F203" s="1"/>
      <c r="G203" s="2"/>
      <c r="K203" s="1"/>
      <c r="L203" s="1"/>
      <c r="M203" s="1"/>
      <c r="N203" s="1"/>
      <c r="O203" s="1"/>
    </row>
    <row r="204" spans="1:15" x14ac:dyDescent="0.25">
      <c r="A204" s="1"/>
      <c r="B204" s="48"/>
      <c r="C204" s="2"/>
      <c r="D204" s="1"/>
      <c r="E204" s="1"/>
      <c r="F204" s="1"/>
      <c r="G204" s="2"/>
      <c r="K204" s="1"/>
      <c r="L204" s="1"/>
      <c r="M204" s="1"/>
      <c r="N204" s="1"/>
      <c r="O204" s="1"/>
    </row>
    <row r="205" spans="1:15" x14ac:dyDescent="0.25">
      <c r="A205" s="1"/>
      <c r="B205" s="48"/>
      <c r="C205" s="2"/>
      <c r="D205" s="1"/>
      <c r="E205" s="1"/>
      <c r="F205" s="1"/>
      <c r="G205" s="2"/>
      <c r="K205" s="1"/>
      <c r="L205" s="1"/>
      <c r="M205" s="1"/>
      <c r="N205" s="1"/>
      <c r="O205" s="1"/>
    </row>
    <row r="206" spans="1:15" x14ac:dyDescent="0.25">
      <c r="A206" s="1"/>
      <c r="B206" s="48"/>
      <c r="C206" s="2"/>
      <c r="D206" s="1"/>
      <c r="E206" s="1"/>
      <c r="F206" s="1"/>
      <c r="G206" s="2"/>
      <c r="K206" s="1"/>
      <c r="L206" s="1"/>
      <c r="M206" s="1"/>
      <c r="N206" s="1"/>
      <c r="O206" s="1"/>
    </row>
    <row r="207" spans="1:15" x14ac:dyDescent="0.25">
      <c r="A207" s="1"/>
      <c r="B207" s="48"/>
      <c r="C207" s="2"/>
      <c r="D207" s="1"/>
      <c r="E207" s="1"/>
      <c r="F207" s="1"/>
      <c r="G207" s="2"/>
      <c r="K207" s="1"/>
      <c r="L207" s="1"/>
      <c r="M207" s="1"/>
      <c r="N207" s="1"/>
      <c r="O207" s="1"/>
    </row>
    <row r="208" spans="1:15" x14ac:dyDescent="0.25">
      <c r="A208" s="1"/>
      <c r="B208" s="48"/>
      <c r="C208" s="2"/>
      <c r="D208" s="1"/>
      <c r="E208" s="1"/>
      <c r="F208" s="1"/>
      <c r="G208" s="2"/>
      <c r="K208" s="1"/>
      <c r="L208" s="1"/>
      <c r="M208" s="1"/>
      <c r="N208" s="1"/>
      <c r="O208" s="1"/>
    </row>
    <row r="209" spans="1:15" x14ac:dyDescent="0.25">
      <c r="A209" s="1"/>
      <c r="B209" s="48"/>
      <c r="C209" s="2"/>
      <c r="D209" s="1"/>
      <c r="E209" s="1"/>
      <c r="F209" s="1"/>
      <c r="G209" s="2"/>
      <c r="K209" s="1"/>
      <c r="L209" s="1"/>
      <c r="M209" s="1"/>
      <c r="N209" s="1"/>
      <c r="O209" s="1"/>
    </row>
    <row r="210" spans="1:15" x14ac:dyDescent="0.25">
      <c r="A210" s="1"/>
      <c r="B210" s="48"/>
      <c r="C210" s="2"/>
      <c r="D210" s="1"/>
      <c r="E210" s="1"/>
      <c r="F210" s="1"/>
      <c r="G210" s="2"/>
      <c r="K210" s="1"/>
      <c r="L210" s="1"/>
      <c r="M210" s="1"/>
      <c r="N210" s="1"/>
      <c r="O210" s="1"/>
    </row>
    <row r="211" spans="1:15" x14ac:dyDescent="0.25">
      <c r="A211" s="1"/>
      <c r="B211" s="48"/>
      <c r="C211" s="2"/>
      <c r="D211" s="1"/>
      <c r="E211" s="1"/>
      <c r="F211" s="1"/>
      <c r="G211" s="2"/>
      <c r="K211" s="1"/>
      <c r="L211" s="1"/>
      <c r="M211" s="1"/>
      <c r="N211" s="1"/>
      <c r="O211" s="1"/>
    </row>
    <row r="212" spans="1:15" x14ac:dyDescent="0.25">
      <c r="A212" s="1"/>
      <c r="B212" s="48"/>
      <c r="C212" s="2"/>
      <c r="D212" s="1"/>
      <c r="E212" s="1"/>
      <c r="F212" s="1"/>
      <c r="G212" s="2"/>
      <c r="K212" s="1"/>
      <c r="L212" s="1"/>
      <c r="M212" s="1"/>
      <c r="N212" s="1"/>
      <c r="O212" s="1"/>
    </row>
    <row r="213" spans="1:15" x14ac:dyDescent="0.25">
      <c r="A213" s="1"/>
      <c r="B213" s="48"/>
      <c r="C213" s="2"/>
      <c r="D213" s="1"/>
      <c r="E213" s="1"/>
      <c r="F213" s="1"/>
      <c r="G213" s="2"/>
      <c r="K213" s="1"/>
      <c r="L213" s="1"/>
      <c r="M213" s="1"/>
      <c r="N213" s="1"/>
      <c r="O213" s="1"/>
    </row>
    <row r="214" spans="1:15" x14ac:dyDescent="0.25">
      <c r="A214" s="1"/>
      <c r="B214" s="48"/>
      <c r="C214" s="2"/>
      <c r="D214" s="1"/>
      <c r="E214" s="1"/>
      <c r="F214" s="1"/>
      <c r="G214" s="2"/>
      <c r="K214" s="1"/>
      <c r="L214" s="1"/>
      <c r="M214" s="1"/>
      <c r="N214" s="1"/>
      <c r="O214" s="1"/>
    </row>
    <row r="215" spans="1:15" x14ac:dyDescent="0.25">
      <c r="A215" s="1"/>
      <c r="B215" s="48"/>
      <c r="C215" s="2"/>
      <c r="D215" s="1"/>
      <c r="E215" s="1"/>
      <c r="F215" s="1"/>
      <c r="G215" s="2"/>
      <c r="K215" s="1"/>
      <c r="L215" s="1"/>
      <c r="M215" s="1"/>
      <c r="N215" s="1"/>
      <c r="O215" s="1"/>
    </row>
    <row r="216" spans="1:15" x14ac:dyDescent="0.25">
      <c r="A216" s="1"/>
      <c r="B216" s="48"/>
      <c r="C216" s="2"/>
      <c r="D216" s="1"/>
      <c r="E216" s="1"/>
      <c r="F216" s="1"/>
      <c r="G216" s="2"/>
      <c r="K216" s="1"/>
      <c r="L216" s="1"/>
      <c r="M216" s="1"/>
      <c r="N216" s="1"/>
      <c r="O216" s="1"/>
    </row>
    <row r="217" spans="1:15" x14ac:dyDescent="0.25">
      <c r="A217" s="1"/>
      <c r="B217" s="48"/>
      <c r="C217" s="2"/>
      <c r="D217" s="1"/>
      <c r="E217" s="1"/>
      <c r="F217" s="1"/>
      <c r="G217" s="2"/>
      <c r="K217" s="1"/>
      <c r="L217" s="1"/>
      <c r="M217" s="1"/>
      <c r="N217" s="1"/>
      <c r="O217" s="1"/>
    </row>
    <row r="218" spans="1:15" x14ac:dyDescent="0.25">
      <c r="A218" s="1"/>
      <c r="B218" s="48"/>
      <c r="C218" s="2"/>
      <c r="D218" s="1"/>
      <c r="E218" s="1"/>
      <c r="F218" s="1"/>
      <c r="G218" s="2"/>
      <c r="K218" s="1"/>
      <c r="L218" s="1"/>
      <c r="M218" s="1"/>
      <c r="N218" s="1"/>
      <c r="O218" s="1"/>
    </row>
    <row r="219" spans="1:15" x14ac:dyDescent="0.25">
      <c r="A219" s="1"/>
      <c r="B219" s="48"/>
      <c r="C219" s="2"/>
      <c r="D219" s="1"/>
      <c r="E219" s="1"/>
      <c r="F219" s="1"/>
      <c r="G219" s="2"/>
      <c r="K219" s="1"/>
      <c r="L219" s="1"/>
      <c r="M219" s="1"/>
      <c r="N219" s="1"/>
      <c r="O219" s="1"/>
    </row>
    <row r="220" spans="1:15" x14ac:dyDescent="0.25">
      <c r="A220" s="1"/>
      <c r="B220" s="48"/>
      <c r="C220" s="2"/>
      <c r="D220" s="1"/>
      <c r="E220" s="1"/>
      <c r="F220" s="1"/>
      <c r="G220" s="2"/>
      <c r="K220" s="1"/>
      <c r="L220" s="1"/>
      <c r="M220" s="1"/>
      <c r="N220" s="1"/>
      <c r="O220" s="1"/>
    </row>
    <row r="221" spans="1:15" x14ac:dyDescent="0.25">
      <c r="A221" s="1"/>
      <c r="B221" s="48"/>
      <c r="C221" s="2"/>
      <c r="D221" s="1"/>
      <c r="E221" s="1"/>
      <c r="F221" s="1"/>
      <c r="G221" s="2"/>
      <c r="K221" s="1"/>
      <c r="L221" s="1"/>
      <c r="M221" s="1"/>
      <c r="N221" s="1"/>
      <c r="O221" s="1"/>
    </row>
    <row r="222" spans="1:15" x14ac:dyDescent="0.25">
      <c r="A222" s="1"/>
      <c r="B222" s="48"/>
      <c r="C222" s="2"/>
      <c r="D222" s="1"/>
      <c r="E222" s="1"/>
      <c r="F222" s="1"/>
      <c r="G222" s="2"/>
      <c r="K222" s="1"/>
      <c r="L222" s="1"/>
      <c r="M222" s="1"/>
      <c r="N222" s="1"/>
      <c r="O222" s="1"/>
    </row>
    <row r="223" spans="1:15" x14ac:dyDescent="0.25">
      <c r="A223" s="1"/>
      <c r="B223" s="48"/>
      <c r="C223" s="2"/>
      <c r="D223" s="1"/>
      <c r="E223" s="1"/>
      <c r="F223" s="1"/>
      <c r="G223" s="2"/>
      <c r="K223" s="1"/>
      <c r="L223" s="1"/>
      <c r="M223" s="1"/>
      <c r="N223" s="1"/>
      <c r="O223" s="1"/>
    </row>
    <row r="224" spans="1:15" x14ac:dyDescent="0.25">
      <c r="A224" s="1"/>
      <c r="B224" s="48"/>
      <c r="C224" s="2"/>
      <c r="D224" s="1"/>
      <c r="E224" s="1"/>
      <c r="F224" s="1"/>
      <c r="G224" s="2"/>
      <c r="K224" s="1"/>
      <c r="L224" s="1"/>
      <c r="M224" s="1"/>
      <c r="N224" s="1"/>
      <c r="O224" s="1"/>
    </row>
    <row r="225" spans="1:15" x14ac:dyDescent="0.25">
      <c r="A225" s="1"/>
      <c r="B225" s="48"/>
      <c r="C225" s="2"/>
      <c r="D225" s="1"/>
      <c r="E225" s="1"/>
      <c r="F225" s="1"/>
      <c r="G225" s="2"/>
      <c r="K225" s="1"/>
      <c r="L225" s="1"/>
      <c r="M225" s="1"/>
      <c r="N225" s="1"/>
      <c r="O225" s="1"/>
    </row>
    <row r="226" spans="1:15" x14ac:dyDescent="0.25">
      <c r="A226" s="1"/>
      <c r="B226" s="48"/>
      <c r="C226" s="2"/>
      <c r="D226" s="1"/>
      <c r="E226" s="1"/>
      <c r="F226" s="1"/>
      <c r="G226" s="2"/>
      <c r="K226" s="1"/>
      <c r="L226" s="1"/>
      <c r="M226" s="1"/>
      <c r="N226" s="1"/>
      <c r="O226" s="1"/>
    </row>
    <row r="227" spans="1:15" x14ac:dyDescent="0.25">
      <c r="A227" s="1"/>
      <c r="B227" s="48"/>
      <c r="C227" s="2"/>
      <c r="D227" s="1"/>
      <c r="E227" s="1"/>
      <c r="F227" s="1"/>
      <c r="G227" s="2"/>
      <c r="K227" s="1"/>
      <c r="L227" s="1"/>
      <c r="M227" s="1"/>
      <c r="N227" s="1"/>
      <c r="O227" s="1"/>
    </row>
    <row r="228" spans="1:15" x14ac:dyDescent="0.25">
      <c r="A228" s="1"/>
      <c r="B228" s="48"/>
      <c r="C228" s="2"/>
      <c r="D228" s="1"/>
      <c r="E228" s="1"/>
      <c r="F228" s="1"/>
      <c r="G228" s="2"/>
      <c r="K228" s="1"/>
      <c r="L228" s="1"/>
      <c r="M228" s="1"/>
      <c r="N228" s="1"/>
      <c r="O228" s="1"/>
    </row>
    <row r="229" spans="1:15" x14ac:dyDescent="0.25">
      <c r="A229" s="1"/>
      <c r="B229" s="48"/>
      <c r="C229" s="2"/>
      <c r="D229" s="1"/>
      <c r="E229" s="1"/>
      <c r="F229" s="1"/>
      <c r="G229" s="2"/>
      <c r="K229" s="1"/>
      <c r="L229" s="1"/>
      <c r="M229" s="1"/>
      <c r="N229" s="1"/>
      <c r="O229" s="1"/>
    </row>
    <row r="230" spans="1:15" x14ac:dyDescent="0.25">
      <c r="A230" s="1"/>
      <c r="B230" s="48"/>
      <c r="C230" s="2"/>
      <c r="D230" s="1"/>
      <c r="E230" s="1"/>
      <c r="F230" s="1"/>
      <c r="G230" s="2"/>
      <c r="K230" s="1"/>
      <c r="L230" s="1"/>
      <c r="M230" s="1"/>
      <c r="N230" s="1"/>
      <c r="O230" s="1"/>
    </row>
    <row r="231" spans="1:15" x14ac:dyDescent="0.25">
      <c r="A231" s="1"/>
      <c r="B231" s="48"/>
      <c r="C231" s="2"/>
      <c r="D231" s="1"/>
      <c r="E231" s="1"/>
      <c r="F231" s="1"/>
      <c r="G231" s="2"/>
      <c r="K231" s="1"/>
      <c r="L231" s="1"/>
      <c r="M231" s="1"/>
      <c r="N231" s="1"/>
      <c r="O231" s="1"/>
    </row>
    <row r="232" spans="1:15" x14ac:dyDescent="0.25">
      <c r="A232" s="1"/>
      <c r="B232" s="48"/>
      <c r="C232" s="2"/>
      <c r="D232" s="1"/>
      <c r="E232" s="1"/>
      <c r="F232" s="1"/>
      <c r="G232" s="2"/>
      <c r="K232" s="1"/>
      <c r="L232" s="1"/>
      <c r="M232" s="1"/>
      <c r="N232" s="1"/>
      <c r="O232" s="1"/>
    </row>
    <row r="233" spans="1:15" x14ac:dyDescent="0.25">
      <c r="A233" s="1"/>
      <c r="B233" s="48"/>
      <c r="C233" s="2"/>
      <c r="D233" s="1"/>
      <c r="E233" s="1"/>
      <c r="F233" s="1"/>
      <c r="G233" s="2"/>
      <c r="K233" s="1"/>
      <c r="L233" s="1"/>
      <c r="M233" s="1"/>
      <c r="N233" s="1"/>
      <c r="O233" s="1"/>
    </row>
    <row r="234" spans="1:15" x14ac:dyDescent="0.25">
      <c r="A234" s="1"/>
      <c r="B234" s="48"/>
      <c r="C234" s="2"/>
      <c r="D234" s="1"/>
      <c r="E234" s="1"/>
      <c r="F234" s="1"/>
      <c r="G234" s="2"/>
      <c r="K234" s="1"/>
      <c r="L234" s="1"/>
      <c r="M234" s="1"/>
      <c r="N234" s="1"/>
      <c r="O234" s="1"/>
    </row>
    <row r="235" spans="1:15" x14ac:dyDescent="0.25">
      <c r="A235" s="1"/>
      <c r="B235" s="48"/>
      <c r="C235" s="2"/>
      <c r="D235" s="1"/>
      <c r="E235" s="1"/>
      <c r="F235" s="1"/>
      <c r="G235" s="2"/>
      <c r="K235" s="1"/>
      <c r="L235" s="1"/>
      <c r="M235" s="1"/>
      <c r="N235" s="1"/>
      <c r="O235" s="1"/>
    </row>
    <row r="236" spans="1:15" x14ac:dyDescent="0.25">
      <c r="A236" s="1"/>
      <c r="B236" s="48"/>
      <c r="C236" s="2"/>
      <c r="D236" s="1"/>
      <c r="E236" s="1"/>
      <c r="F236" s="1"/>
      <c r="G236" s="2"/>
      <c r="K236" s="1"/>
      <c r="L236" s="1"/>
      <c r="M236" s="1"/>
      <c r="N236" s="1"/>
      <c r="O236" s="1"/>
    </row>
    <row r="237" spans="1:15" x14ac:dyDescent="0.25">
      <c r="A237" s="1"/>
      <c r="B237" s="48"/>
      <c r="C237" s="2"/>
      <c r="D237" s="1"/>
      <c r="E237" s="1"/>
      <c r="F237" s="1"/>
      <c r="G237" s="2"/>
      <c r="K237" s="1"/>
      <c r="L237" s="1"/>
      <c r="M237" s="1"/>
      <c r="N237" s="1"/>
      <c r="O237" s="1"/>
    </row>
    <row r="238" spans="1:15" x14ac:dyDescent="0.25">
      <c r="A238" s="1"/>
      <c r="B238" s="48"/>
      <c r="C238" s="2"/>
      <c r="D238" s="1"/>
      <c r="E238" s="1"/>
      <c r="F238" s="1"/>
      <c r="G238" s="2"/>
      <c r="K238" s="1"/>
      <c r="L238" s="1"/>
      <c r="M238" s="1"/>
      <c r="N238" s="1"/>
      <c r="O238" s="1"/>
    </row>
    <row r="239" spans="1:15" x14ac:dyDescent="0.25">
      <c r="A239" s="1"/>
      <c r="B239" s="48"/>
      <c r="C239" s="2"/>
      <c r="D239" s="1"/>
      <c r="E239" s="1"/>
      <c r="F239" s="1"/>
      <c r="G239" s="2"/>
      <c r="K239" s="1"/>
      <c r="L239" s="1"/>
      <c r="M239" s="1"/>
      <c r="N239" s="1"/>
      <c r="O239" s="1"/>
    </row>
    <row r="240" spans="1:15" x14ac:dyDescent="0.25">
      <c r="A240" s="1"/>
      <c r="B240" s="48"/>
      <c r="C240" s="2"/>
      <c r="D240" s="1"/>
      <c r="E240" s="1"/>
      <c r="F240" s="1"/>
      <c r="G240" s="2"/>
      <c r="K240" s="1"/>
      <c r="L240" s="1"/>
      <c r="M240" s="1"/>
      <c r="N240" s="1"/>
      <c r="O240" s="1"/>
    </row>
    <row r="241" spans="1:15" x14ac:dyDescent="0.25">
      <c r="A241" s="1"/>
      <c r="B241" s="48"/>
      <c r="C241" s="2"/>
      <c r="D241" s="1"/>
      <c r="E241" s="1"/>
      <c r="F241" s="1"/>
      <c r="G241" s="2"/>
      <c r="K241" s="1"/>
      <c r="L241" s="1"/>
      <c r="M241" s="1"/>
      <c r="N241" s="1"/>
      <c r="O241" s="1"/>
    </row>
    <row r="242" spans="1:15" x14ac:dyDescent="0.25">
      <c r="A242" s="1"/>
      <c r="B242" s="48"/>
      <c r="C242" s="2"/>
      <c r="D242" s="1"/>
      <c r="E242" s="1"/>
      <c r="F242" s="1"/>
      <c r="G242" s="2"/>
      <c r="K242" s="1"/>
      <c r="L242" s="1"/>
      <c r="M242" s="1"/>
      <c r="N242" s="1"/>
      <c r="O242" s="1"/>
    </row>
    <row r="243" spans="1:15" x14ac:dyDescent="0.25">
      <c r="A243" s="1"/>
      <c r="B243" s="48"/>
      <c r="C243" s="2"/>
      <c r="D243" s="1"/>
      <c r="E243" s="1"/>
      <c r="F243" s="1"/>
      <c r="G243" s="2"/>
      <c r="K243" s="1"/>
      <c r="L243" s="1"/>
      <c r="M243" s="1"/>
      <c r="N243" s="1"/>
      <c r="O243" s="1"/>
    </row>
    <row r="244" spans="1:15" x14ac:dyDescent="0.25">
      <c r="A244" s="1"/>
      <c r="B244" s="48"/>
      <c r="C244" s="2"/>
      <c r="D244" s="1"/>
      <c r="E244" s="1"/>
      <c r="F244" s="1"/>
      <c r="G244" s="2"/>
      <c r="K244" s="1"/>
      <c r="L244" s="1"/>
      <c r="M244" s="1"/>
      <c r="N244" s="1"/>
      <c r="O244" s="1"/>
    </row>
    <row r="245" spans="1:15" x14ac:dyDescent="0.25">
      <c r="A245" s="1"/>
      <c r="B245" s="48"/>
      <c r="C245" s="2"/>
      <c r="D245" s="1"/>
      <c r="E245" s="1"/>
      <c r="F245" s="1"/>
      <c r="G245" s="2"/>
      <c r="K245" s="1"/>
      <c r="L245" s="1"/>
      <c r="M245" s="1"/>
      <c r="N245" s="1"/>
      <c r="O245" s="1"/>
    </row>
    <row r="246" spans="1:15" x14ac:dyDescent="0.25">
      <c r="A246" s="1"/>
      <c r="B246" s="48"/>
      <c r="C246" s="2"/>
      <c r="D246" s="1"/>
      <c r="E246" s="1"/>
      <c r="F246" s="1"/>
      <c r="G246" s="2"/>
      <c r="K246" s="1"/>
      <c r="L246" s="1"/>
      <c r="M246" s="1"/>
      <c r="N246" s="1"/>
      <c r="O246" s="1"/>
    </row>
    <row r="247" spans="1:15" x14ac:dyDescent="0.25">
      <c r="A247" s="1"/>
      <c r="B247" s="48"/>
      <c r="C247" s="2"/>
      <c r="D247" s="1"/>
      <c r="E247" s="1"/>
      <c r="F247" s="1"/>
      <c r="G247" s="2"/>
      <c r="K247" s="1"/>
      <c r="L247" s="1"/>
      <c r="M247" s="1"/>
      <c r="N247" s="1"/>
      <c r="O247" s="1"/>
    </row>
    <row r="248" spans="1:15" x14ac:dyDescent="0.25">
      <c r="A248" s="1"/>
      <c r="B248" s="48"/>
      <c r="C248" s="2"/>
      <c r="D248" s="1"/>
      <c r="E248" s="1"/>
      <c r="F248" s="1"/>
      <c r="G248" s="2"/>
      <c r="K248" s="1"/>
      <c r="L248" s="1"/>
      <c r="M248" s="1"/>
      <c r="N248" s="1"/>
      <c r="O248" s="1"/>
    </row>
    <row r="249" spans="1:15" x14ac:dyDescent="0.25">
      <c r="A249" s="1"/>
      <c r="B249" s="48"/>
      <c r="C249" s="2"/>
      <c r="D249" s="1"/>
      <c r="E249" s="1"/>
      <c r="F249" s="1"/>
      <c r="G249" s="2"/>
      <c r="K249" s="1"/>
      <c r="L249" s="1"/>
      <c r="M249" s="1"/>
      <c r="N249" s="1"/>
      <c r="O249" s="1"/>
    </row>
    <row r="250" spans="1:15" x14ac:dyDescent="0.25">
      <c r="A250" s="1"/>
      <c r="B250" s="48"/>
      <c r="C250" s="2"/>
      <c r="D250" s="1"/>
      <c r="E250" s="1"/>
      <c r="F250" s="1"/>
      <c r="G250" s="2"/>
      <c r="K250" s="1"/>
      <c r="L250" s="1"/>
      <c r="M250" s="1"/>
      <c r="N250" s="1"/>
      <c r="O250" s="1"/>
    </row>
    <row r="251" spans="1:15" x14ac:dyDescent="0.25">
      <c r="A251" s="1"/>
      <c r="B251" s="48"/>
      <c r="C251" s="2"/>
      <c r="D251" s="1"/>
      <c r="E251" s="1"/>
      <c r="F251" s="1"/>
      <c r="G251" s="2"/>
      <c r="K251" s="1"/>
      <c r="L251" s="1"/>
      <c r="M251" s="1"/>
      <c r="N251" s="1"/>
      <c r="O251" s="1"/>
    </row>
    <row r="252" spans="1:15" x14ac:dyDescent="0.25">
      <c r="A252" s="1"/>
      <c r="B252" s="48"/>
      <c r="C252" s="2"/>
      <c r="D252" s="1"/>
      <c r="E252" s="1"/>
      <c r="F252" s="1"/>
      <c r="G252" s="2"/>
      <c r="K252" s="1"/>
      <c r="L252" s="1"/>
      <c r="M252" s="1"/>
      <c r="N252" s="1"/>
      <c r="O252" s="1"/>
    </row>
    <row r="253" spans="1:15" x14ac:dyDescent="0.25">
      <c r="A253" s="1"/>
      <c r="B253" s="48"/>
      <c r="C253" s="2"/>
      <c r="D253" s="1"/>
      <c r="E253" s="1"/>
      <c r="F253" s="1"/>
      <c r="G253" s="2"/>
      <c r="K253" s="1"/>
      <c r="L253" s="1"/>
      <c r="M253" s="1"/>
      <c r="N253" s="1"/>
      <c r="O253" s="1"/>
    </row>
    <row r="254" spans="1:15" x14ac:dyDescent="0.25">
      <c r="A254" s="1"/>
      <c r="B254" s="48"/>
      <c r="C254" s="2"/>
      <c r="D254" s="1"/>
      <c r="E254" s="1"/>
      <c r="F254" s="1"/>
      <c r="G254" s="2"/>
      <c r="K254" s="1"/>
      <c r="L254" s="1"/>
      <c r="M254" s="1"/>
      <c r="N254" s="1"/>
      <c r="O254" s="1"/>
    </row>
    <row r="255" spans="1:15" x14ac:dyDescent="0.25">
      <c r="A255" s="1"/>
      <c r="B255" s="48"/>
      <c r="C255" s="2"/>
      <c r="D255" s="1"/>
      <c r="E255" s="1"/>
      <c r="F255" s="1"/>
      <c r="G255" s="2"/>
      <c r="K255" s="1"/>
      <c r="L255" s="1"/>
      <c r="M255" s="1"/>
      <c r="N255" s="1"/>
      <c r="O255" s="1"/>
    </row>
    <row r="256" spans="1:15" x14ac:dyDescent="0.25">
      <c r="A256" s="1"/>
      <c r="B256" s="48"/>
      <c r="C256" s="2"/>
      <c r="D256" s="1"/>
      <c r="E256" s="1"/>
      <c r="F256" s="1"/>
      <c r="G256" s="2"/>
      <c r="K256" s="1"/>
      <c r="L256" s="1"/>
      <c r="M256" s="1"/>
      <c r="N256" s="1"/>
      <c r="O256" s="1"/>
    </row>
    <row r="257" spans="1:15" x14ac:dyDescent="0.25">
      <c r="A257" s="1"/>
      <c r="B257" s="48"/>
      <c r="C257" s="2"/>
      <c r="D257" s="1"/>
      <c r="E257" s="1"/>
      <c r="F257" s="1"/>
      <c r="G257" s="2"/>
      <c r="K257" s="1"/>
      <c r="L257" s="1"/>
      <c r="M257" s="1"/>
      <c r="N257" s="1"/>
      <c r="O257" s="1"/>
    </row>
    <row r="258" spans="1:15" x14ac:dyDescent="0.25">
      <c r="A258" s="1"/>
      <c r="B258" s="48"/>
      <c r="C258" s="2"/>
      <c r="D258" s="1"/>
      <c r="E258" s="1"/>
      <c r="F258" s="1"/>
      <c r="G258" s="2"/>
      <c r="K258" s="1"/>
      <c r="L258" s="1"/>
      <c r="M258" s="1"/>
      <c r="N258" s="1"/>
      <c r="O258" s="1"/>
    </row>
    <row r="259" spans="1:15" x14ac:dyDescent="0.25">
      <c r="A259" s="1"/>
      <c r="B259" s="48"/>
      <c r="C259" s="2"/>
      <c r="D259" s="1"/>
      <c r="E259" s="1"/>
      <c r="F259" s="1"/>
      <c r="G259" s="2"/>
      <c r="K259" s="1"/>
      <c r="L259" s="1"/>
      <c r="M259" s="1"/>
      <c r="N259" s="1"/>
      <c r="O259" s="1"/>
    </row>
    <row r="260" spans="1:15" x14ac:dyDescent="0.25">
      <c r="A260" s="1"/>
      <c r="B260" s="48"/>
      <c r="C260" s="2"/>
      <c r="D260" s="1"/>
      <c r="E260" s="1"/>
      <c r="F260" s="1"/>
      <c r="G260" s="2"/>
      <c r="K260" s="1"/>
      <c r="L260" s="1"/>
      <c r="M260" s="1"/>
      <c r="N260" s="1"/>
      <c r="O260" s="1"/>
    </row>
    <row r="261" spans="1:15" x14ac:dyDescent="0.25">
      <c r="A261" s="1"/>
      <c r="B261" s="48"/>
      <c r="C261" s="2"/>
      <c r="D261" s="1"/>
      <c r="E261" s="1"/>
      <c r="F261" s="1"/>
      <c r="G261" s="2"/>
      <c r="K261" s="1"/>
      <c r="L261" s="1"/>
      <c r="M261" s="1"/>
      <c r="N261" s="1"/>
      <c r="O261" s="1"/>
    </row>
    <row r="262" spans="1:15" x14ac:dyDescent="0.25">
      <c r="A262" s="1"/>
      <c r="B262" s="48"/>
      <c r="C262" s="2"/>
      <c r="D262" s="1"/>
      <c r="E262" s="1"/>
      <c r="F262" s="1"/>
      <c r="G262" s="2"/>
      <c r="K262" s="1"/>
      <c r="L262" s="1"/>
      <c r="M262" s="1"/>
      <c r="N262" s="1"/>
      <c r="O262" s="1"/>
    </row>
    <row r="263" spans="1:15" x14ac:dyDescent="0.25">
      <c r="A263" s="1"/>
      <c r="B263" s="48"/>
      <c r="C263" s="2"/>
      <c r="D263" s="1"/>
      <c r="E263" s="1"/>
      <c r="F263" s="1"/>
      <c r="G263" s="2"/>
      <c r="K263" s="1"/>
      <c r="L263" s="1"/>
      <c r="M263" s="1"/>
      <c r="N263" s="1"/>
      <c r="O263" s="1"/>
    </row>
    <row r="264" spans="1:15" x14ac:dyDescent="0.25">
      <c r="A264" s="1"/>
      <c r="B264" s="48"/>
      <c r="C264" s="2"/>
      <c r="D264" s="1"/>
      <c r="E264" s="1"/>
      <c r="F264" s="1"/>
      <c r="G264" s="2"/>
      <c r="K264" s="1"/>
      <c r="L264" s="1"/>
      <c r="M264" s="1"/>
      <c r="N264" s="1"/>
      <c r="O264" s="1"/>
    </row>
    <row r="265" spans="1:15" x14ac:dyDescent="0.25">
      <c r="A265" s="1"/>
      <c r="B265" s="48"/>
      <c r="C265" s="2"/>
      <c r="D265" s="1"/>
      <c r="E265" s="1"/>
      <c r="F265" s="1"/>
      <c r="G265" s="2"/>
      <c r="K265" s="1"/>
      <c r="L265" s="1"/>
      <c r="M265" s="1"/>
      <c r="N265" s="1"/>
      <c r="O265" s="1"/>
    </row>
    <row r="266" spans="1:15" x14ac:dyDescent="0.25">
      <c r="A266" s="1"/>
      <c r="B266" s="48"/>
      <c r="C266" s="2"/>
      <c r="D266" s="1"/>
      <c r="E266" s="1"/>
      <c r="F266" s="1"/>
      <c r="G266" s="2"/>
      <c r="K266" s="1"/>
      <c r="L266" s="1"/>
      <c r="M266" s="1"/>
      <c r="N266" s="1"/>
      <c r="O266" s="1"/>
    </row>
    <row r="267" spans="1:15" x14ac:dyDescent="0.25">
      <c r="A267" s="1"/>
      <c r="B267" s="48"/>
      <c r="C267" s="2"/>
      <c r="D267" s="1"/>
      <c r="E267" s="1"/>
      <c r="F267" s="1"/>
      <c r="G267" s="2"/>
      <c r="K267" s="1"/>
      <c r="L267" s="1"/>
      <c r="M267" s="1"/>
      <c r="N267" s="1"/>
      <c r="O267" s="1"/>
    </row>
    <row r="268" spans="1:15" x14ac:dyDescent="0.25">
      <c r="A268" s="1"/>
      <c r="B268" s="48"/>
      <c r="C268" s="2"/>
      <c r="D268" s="1"/>
      <c r="E268" s="1"/>
      <c r="F268" s="1"/>
      <c r="G268" s="2"/>
      <c r="K268" s="1"/>
      <c r="L268" s="1"/>
      <c r="M268" s="1"/>
      <c r="N268" s="1"/>
      <c r="O268" s="1"/>
    </row>
    <row r="269" spans="1:15" x14ac:dyDescent="0.25">
      <c r="A269" s="1"/>
      <c r="B269" s="48"/>
      <c r="C269" s="2"/>
      <c r="D269" s="1"/>
      <c r="E269" s="1"/>
      <c r="F269" s="1"/>
      <c r="G269" s="2"/>
      <c r="K269" s="1"/>
      <c r="L269" s="1"/>
      <c r="M269" s="1"/>
      <c r="N269" s="1"/>
      <c r="O269" s="1"/>
    </row>
    <row r="270" spans="1:15" x14ac:dyDescent="0.25">
      <c r="A270" s="1"/>
      <c r="B270" s="48"/>
      <c r="C270" s="2"/>
      <c r="D270" s="1"/>
      <c r="E270" s="1"/>
      <c r="F270" s="1"/>
      <c r="G270" s="2"/>
      <c r="K270" s="1"/>
      <c r="L270" s="1"/>
      <c r="M270" s="1"/>
      <c r="N270" s="1"/>
      <c r="O270" s="1"/>
    </row>
    <row r="271" spans="1:15" x14ac:dyDescent="0.25">
      <c r="A271" s="1"/>
      <c r="B271" s="48"/>
      <c r="C271" s="2"/>
      <c r="D271" s="1"/>
      <c r="E271" s="1"/>
      <c r="F271" s="1"/>
      <c r="G271" s="2"/>
      <c r="K271" s="1"/>
      <c r="L271" s="1"/>
      <c r="M271" s="1"/>
      <c r="N271" s="1"/>
      <c r="O271" s="1"/>
    </row>
    <row r="272" spans="1:15" x14ac:dyDescent="0.25">
      <c r="A272" s="1"/>
      <c r="B272" s="48"/>
      <c r="C272" s="2"/>
      <c r="D272" s="1"/>
      <c r="E272" s="1"/>
      <c r="F272" s="1"/>
      <c r="G272" s="2"/>
      <c r="K272" s="1"/>
      <c r="L272" s="1"/>
      <c r="M272" s="1"/>
      <c r="N272" s="1"/>
      <c r="O272" s="1"/>
    </row>
    <row r="273" spans="1:15" x14ac:dyDescent="0.25">
      <c r="A273" s="1"/>
      <c r="B273" s="48"/>
      <c r="C273" s="2"/>
      <c r="D273" s="1"/>
      <c r="E273" s="1"/>
      <c r="F273" s="1"/>
      <c r="G273" s="2"/>
      <c r="K273" s="1"/>
      <c r="L273" s="1"/>
      <c r="M273" s="1"/>
      <c r="N273" s="1"/>
      <c r="O273" s="1"/>
    </row>
    <row r="274" spans="1:15" x14ac:dyDescent="0.25">
      <c r="A274" s="1"/>
      <c r="B274" s="48"/>
      <c r="C274" s="2"/>
      <c r="D274" s="1"/>
      <c r="E274" s="1"/>
      <c r="F274" s="1"/>
      <c r="G274" s="2"/>
      <c r="K274" s="1"/>
      <c r="L274" s="1"/>
      <c r="M274" s="1"/>
      <c r="N274" s="1"/>
      <c r="O274" s="1"/>
    </row>
    <row r="275" spans="1:15" x14ac:dyDescent="0.25">
      <c r="A275" s="1"/>
      <c r="B275" s="48"/>
      <c r="C275" s="2"/>
      <c r="D275" s="1"/>
      <c r="E275" s="1"/>
      <c r="F275" s="1"/>
      <c r="G275" s="2"/>
      <c r="K275" s="1"/>
      <c r="L275" s="1"/>
      <c r="M275" s="1"/>
      <c r="N275" s="1"/>
      <c r="O275" s="1"/>
    </row>
    <row r="276" spans="1:15" x14ac:dyDescent="0.25">
      <c r="A276" s="1"/>
      <c r="B276" s="48"/>
      <c r="C276" s="2"/>
      <c r="D276" s="1"/>
      <c r="E276" s="1"/>
      <c r="F276" s="1"/>
      <c r="G276" s="2"/>
      <c r="K276" s="1"/>
      <c r="L276" s="1"/>
      <c r="M276" s="1"/>
      <c r="N276" s="1"/>
      <c r="O276" s="1"/>
    </row>
    <row r="277" spans="1:15" x14ac:dyDescent="0.25">
      <c r="A277" s="1"/>
      <c r="B277" s="48"/>
      <c r="C277" s="2"/>
      <c r="D277" s="1"/>
      <c r="E277" s="1"/>
      <c r="F277" s="1"/>
      <c r="G277" s="2"/>
      <c r="K277" s="1"/>
      <c r="L277" s="1"/>
      <c r="M277" s="1"/>
      <c r="N277" s="1"/>
      <c r="O277" s="1"/>
    </row>
    <row r="278" spans="1:15" x14ac:dyDescent="0.25">
      <c r="A278" s="1"/>
      <c r="B278" s="48"/>
      <c r="C278" s="2"/>
      <c r="D278" s="1"/>
      <c r="E278" s="1"/>
      <c r="F278" s="1"/>
      <c r="G278" s="2"/>
      <c r="K278" s="1"/>
      <c r="L278" s="1"/>
      <c r="M278" s="1"/>
      <c r="N278" s="1"/>
      <c r="O278" s="1"/>
    </row>
    <row r="279" spans="1:15" x14ac:dyDescent="0.25">
      <c r="A279" s="1"/>
      <c r="B279" s="48"/>
      <c r="C279" s="2"/>
      <c r="D279" s="1"/>
      <c r="E279" s="1"/>
      <c r="F279" s="1"/>
      <c r="G279" s="2"/>
      <c r="K279" s="1"/>
      <c r="L279" s="1"/>
      <c r="M279" s="1"/>
      <c r="N279" s="1"/>
      <c r="O279" s="1"/>
    </row>
    <row r="280" spans="1:15" x14ac:dyDescent="0.25">
      <c r="A280" s="1"/>
      <c r="B280" s="48"/>
      <c r="C280" s="2"/>
      <c r="D280" s="1"/>
      <c r="E280" s="1"/>
      <c r="F280" s="1"/>
      <c r="G280" s="2"/>
      <c r="K280" s="1"/>
      <c r="L280" s="1"/>
      <c r="M280" s="1"/>
      <c r="N280" s="1"/>
      <c r="O280" s="1"/>
    </row>
    <row r="281" spans="1:15" x14ac:dyDescent="0.25">
      <c r="A281" s="1"/>
      <c r="B281" s="48"/>
      <c r="C281" s="2"/>
      <c r="D281" s="1"/>
      <c r="E281" s="1"/>
      <c r="F281" s="1"/>
      <c r="G281" s="2"/>
      <c r="K281" s="1"/>
      <c r="L281" s="1"/>
      <c r="M281" s="1"/>
      <c r="N281" s="1"/>
      <c r="O281" s="1"/>
    </row>
    <row r="282" spans="1:15" x14ac:dyDescent="0.25">
      <c r="A282" s="1"/>
      <c r="B282" s="48"/>
      <c r="C282" s="2"/>
      <c r="D282" s="1"/>
      <c r="E282" s="1"/>
      <c r="F282" s="1"/>
      <c r="G282" s="2"/>
      <c r="K282" s="1"/>
      <c r="L282" s="1"/>
      <c r="M282" s="1"/>
      <c r="N282" s="1"/>
      <c r="O282" s="1"/>
    </row>
    <row r="283" spans="1:15" x14ac:dyDescent="0.25">
      <c r="A283" s="1"/>
      <c r="B283" s="48"/>
      <c r="C283" s="2"/>
      <c r="D283" s="1"/>
      <c r="E283" s="1"/>
      <c r="F283" s="1"/>
      <c r="G283" s="2"/>
      <c r="K283" s="1"/>
      <c r="L283" s="1"/>
      <c r="M283" s="1"/>
      <c r="N283" s="1"/>
      <c r="O283" s="1"/>
    </row>
    <row r="284" spans="1:15" x14ac:dyDescent="0.25">
      <c r="A284" s="1"/>
      <c r="B284" s="48"/>
      <c r="C284" s="2"/>
      <c r="D284" s="1"/>
      <c r="E284" s="1"/>
      <c r="F284" s="1"/>
      <c r="G284" s="2"/>
      <c r="K284" s="1"/>
      <c r="L284" s="1"/>
      <c r="M284" s="1"/>
      <c r="N284" s="1"/>
      <c r="O284" s="1"/>
    </row>
    <row r="285" spans="1:15" x14ac:dyDescent="0.25">
      <c r="A285" s="1"/>
      <c r="B285" s="48"/>
      <c r="C285" s="2"/>
      <c r="D285" s="1"/>
      <c r="E285" s="1"/>
      <c r="F285" s="1"/>
      <c r="G285" s="2"/>
      <c r="K285" s="1"/>
      <c r="L285" s="1"/>
      <c r="M285" s="1"/>
      <c r="N285" s="1"/>
      <c r="O285" s="1"/>
    </row>
    <row r="286" spans="1:15" x14ac:dyDescent="0.25">
      <c r="A286" s="1"/>
      <c r="B286" s="48"/>
      <c r="C286" s="2"/>
      <c r="D286" s="1"/>
      <c r="E286" s="1"/>
      <c r="F286" s="1"/>
      <c r="G286" s="2"/>
      <c r="K286" s="1"/>
      <c r="L286" s="1"/>
      <c r="M286" s="1"/>
      <c r="N286" s="1"/>
      <c r="O286" s="1"/>
    </row>
    <row r="287" spans="1:15" x14ac:dyDescent="0.25">
      <c r="A287" s="1"/>
      <c r="B287" s="48"/>
      <c r="C287" s="2"/>
      <c r="D287" s="1"/>
      <c r="E287" s="1"/>
      <c r="F287" s="1"/>
      <c r="G287" s="2"/>
      <c r="K287" s="1"/>
      <c r="L287" s="1"/>
      <c r="M287" s="1"/>
      <c r="N287" s="1"/>
      <c r="O287" s="1"/>
    </row>
    <row r="288" spans="1:15" x14ac:dyDescent="0.25">
      <c r="A288" s="1"/>
      <c r="B288" s="48"/>
      <c r="C288" s="2"/>
      <c r="D288" s="1"/>
      <c r="E288" s="1"/>
      <c r="F288" s="1"/>
      <c r="G288" s="2"/>
      <c r="K288" s="1"/>
      <c r="L288" s="1"/>
      <c r="M288" s="1"/>
      <c r="N288" s="1"/>
      <c r="O288" s="1"/>
    </row>
    <row r="289" spans="1:15" x14ac:dyDescent="0.25">
      <c r="A289" s="1"/>
      <c r="B289" s="48"/>
      <c r="C289" s="2"/>
      <c r="D289" s="1"/>
      <c r="E289" s="1"/>
      <c r="F289" s="1"/>
      <c r="G289" s="2"/>
      <c r="K289" s="1"/>
      <c r="L289" s="1"/>
      <c r="M289" s="1"/>
      <c r="N289" s="1"/>
      <c r="O289" s="1"/>
    </row>
    <row r="290" spans="1:15" x14ac:dyDescent="0.25">
      <c r="A290" s="1"/>
      <c r="B290" s="48"/>
      <c r="C290" s="2"/>
      <c r="D290" s="1"/>
      <c r="E290" s="1"/>
      <c r="F290" s="1"/>
      <c r="G290" s="2"/>
      <c r="K290" s="1"/>
      <c r="L290" s="1"/>
      <c r="M290" s="1"/>
      <c r="N290" s="1"/>
      <c r="O290" s="1"/>
    </row>
    <row r="291" spans="1:15" x14ac:dyDescent="0.25">
      <c r="A291" s="1"/>
      <c r="B291" s="48"/>
      <c r="C291" s="2"/>
      <c r="D291" s="1"/>
      <c r="E291" s="1"/>
      <c r="F291" s="1"/>
      <c r="G291" s="2"/>
      <c r="K291" s="1"/>
      <c r="L291" s="1"/>
      <c r="M291" s="1"/>
      <c r="N291" s="1"/>
      <c r="O291" s="1"/>
    </row>
    <row r="292" spans="1:15" x14ac:dyDescent="0.25">
      <c r="A292" s="1"/>
      <c r="B292" s="48"/>
      <c r="C292" s="2"/>
      <c r="D292" s="1"/>
      <c r="E292" s="1"/>
      <c r="F292" s="1"/>
      <c r="G292" s="2"/>
      <c r="K292" s="1"/>
      <c r="L292" s="1"/>
      <c r="M292" s="1"/>
      <c r="N292" s="1"/>
      <c r="O292" s="1"/>
    </row>
    <row r="293" spans="1:15" x14ac:dyDescent="0.25">
      <c r="A293" s="1"/>
      <c r="B293" s="48"/>
      <c r="C293" s="2"/>
      <c r="D293" s="1"/>
      <c r="E293" s="1"/>
      <c r="F293" s="1"/>
      <c r="G293" s="2"/>
      <c r="K293" s="1"/>
      <c r="L293" s="1"/>
      <c r="M293" s="1"/>
      <c r="N293" s="1"/>
      <c r="O293" s="1"/>
    </row>
    <row r="294" spans="1:15" x14ac:dyDescent="0.25">
      <c r="A294" s="1"/>
      <c r="B294" s="48"/>
      <c r="C294" s="2"/>
      <c r="D294" s="1"/>
      <c r="E294" s="1"/>
      <c r="F294" s="1"/>
      <c r="G294" s="2"/>
      <c r="K294" s="1"/>
      <c r="L294" s="1"/>
      <c r="M294" s="1"/>
      <c r="N294" s="1"/>
      <c r="O294" s="1"/>
    </row>
    <row r="295" spans="1:15" x14ac:dyDescent="0.25">
      <c r="A295" s="1"/>
      <c r="B295" s="48"/>
      <c r="C295" s="2"/>
      <c r="D295" s="1"/>
      <c r="E295" s="1"/>
      <c r="F295" s="1"/>
      <c r="G295" s="2"/>
      <c r="K295" s="1"/>
      <c r="L295" s="1"/>
      <c r="M295" s="1"/>
      <c r="N295" s="1"/>
      <c r="O295" s="1"/>
    </row>
    <row r="296" spans="1:15" x14ac:dyDescent="0.25">
      <c r="A296" s="1"/>
      <c r="B296" s="48"/>
      <c r="C296" s="2"/>
      <c r="D296" s="1"/>
      <c r="E296" s="1"/>
      <c r="F296" s="1"/>
      <c r="G296" s="2"/>
      <c r="K296" s="1"/>
      <c r="L296" s="1"/>
      <c r="M296" s="1"/>
      <c r="N296" s="1"/>
      <c r="O296" s="1"/>
    </row>
    <row r="297" spans="1:15" x14ac:dyDescent="0.25">
      <c r="A297" s="1"/>
      <c r="B297" s="48"/>
      <c r="C297" s="2"/>
      <c r="D297" s="1"/>
      <c r="E297" s="1"/>
      <c r="F297" s="1"/>
      <c r="G297" s="2"/>
      <c r="K297" s="1"/>
      <c r="L297" s="1"/>
      <c r="M297" s="1"/>
      <c r="N297" s="1"/>
      <c r="O297" s="1"/>
    </row>
    <row r="298" spans="1:15" x14ac:dyDescent="0.25">
      <c r="A298" s="1"/>
      <c r="B298" s="48"/>
      <c r="C298" s="2"/>
      <c r="D298" s="1"/>
      <c r="E298" s="1"/>
      <c r="F298" s="1"/>
      <c r="G298" s="2"/>
      <c r="K298" s="1"/>
      <c r="L298" s="1"/>
      <c r="M298" s="1"/>
      <c r="N298" s="1"/>
      <c r="O298" s="1"/>
    </row>
    <row r="299" spans="1:15" x14ac:dyDescent="0.25">
      <c r="A299" s="1"/>
      <c r="B299" s="48"/>
      <c r="C299" s="2"/>
      <c r="D299" s="1"/>
      <c r="E299" s="1"/>
      <c r="F299" s="1"/>
      <c r="G299" s="2"/>
      <c r="K299" s="1"/>
      <c r="L299" s="1"/>
      <c r="M299" s="1"/>
      <c r="N299" s="1"/>
      <c r="O299" s="1"/>
    </row>
    <row r="300" spans="1:15" x14ac:dyDescent="0.25">
      <c r="A300" s="1"/>
      <c r="B300" s="48"/>
      <c r="C300" s="2"/>
      <c r="D300" s="1"/>
      <c r="E300" s="1"/>
      <c r="F300" s="1"/>
      <c r="G300" s="2"/>
      <c r="K300" s="1"/>
      <c r="L300" s="1"/>
      <c r="M300" s="1"/>
      <c r="N300" s="1"/>
      <c r="O300" s="1"/>
    </row>
    <row r="301" spans="1:15" x14ac:dyDescent="0.25">
      <c r="A301" s="1"/>
      <c r="B301" s="48"/>
      <c r="C301" s="2"/>
      <c r="D301" s="1"/>
      <c r="E301" s="1"/>
      <c r="F301" s="1"/>
      <c r="G301" s="2"/>
      <c r="K301" s="1"/>
      <c r="L301" s="1"/>
      <c r="M301" s="1"/>
      <c r="N301" s="1"/>
      <c r="O301" s="1"/>
    </row>
    <row r="302" spans="1:15" x14ac:dyDescent="0.25">
      <c r="A302" s="1"/>
      <c r="B302" s="48"/>
      <c r="C302" s="2"/>
      <c r="D302" s="1"/>
      <c r="E302" s="1"/>
      <c r="F302" s="1"/>
      <c r="G302" s="2"/>
      <c r="K302" s="1"/>
      <c r="L302" s="1"/>
      <c r="M302" s="1"/>
      <c r="N302" s="1"/>
      <c r="O302" s="1"/>
    </row>
    <row r="303" spans="1:15" x14ac:dyDescent="0.25">
      <c r="A303" s="1"/>
      <c r="B303" s="48"/>
      <c r="C303" s="2"/>
      <c r="D303" s="1"/>
      <c r="E303" s="1"/>
      <c r="F303" s="1"/>
      <c r="G303" s="2"/>
      <c r="K303" s="1"/>
      <c r="L303" s="1"/>
      <c r="M303" s="1"/>
      <c r="N303" s="1"/>
      <c r="O303" s="1"/>
    </row>
    <row r="304" spans="1:15" x14ac:dyDescent="0.25">
      <c r="A304" s="1"/>
      <c r="B304" s="48"/>
      <c r="C304" s="2"/>
      <c r="D304" s="1"/>
      <c r="E304" s="1"/>
      <c r="F304" s="1"/>
      <c r="G304" s="2"/>
      <c r="K304" s="1"/>
      <c r="L304" s="1"/>
      <c r="M304" s="1"/>
      <c r="N304" s="1"/>
      <c r="O304" s="1"/>
    </row>
    <row r="305" spans="1:15" x14ac:dyDescent="0.25">
      <c r="A305" s="1"/>
      <c r="B305" s="48"/>
      <c r="C305" s="2"/>
      <c r="D305" s="1"/>
      <c r="E305" s="1"/>
      <c r="F305" s="1"/>
      <c r="G305" s="2"/>
      <c r="K305" s="1"/>
      <c r="L305" s="1"/>
      <c r="M305" s="1"/>
      <c r="N305" s="1"/>
      <c r="O305" s="1"/>
    </row>
    <row r="306" spans="1:15" x14ac:dyDescent="0.25">
      <c r="A306" s="1"/>
      <c r="B306" s="48"/>
      <c r="C306" s="2"/>
      <c r="D306" s="1"/>
      <c r="E306" s="1"/>
      <c r="F306" s="1"/>
      <c r="G306" s="2"/>
      <c r="K306" s="1"/>
      <c r="L306" s="1"/>
      <c r="M306" s="1"/>
      <c r="N306" s="1"/>
      <c r="O306" s="1"/>
    </row>
    <row r="307" spans="1:15" x14ac:dyDescent="0.25">
      <c r="A307" s="1"/>
      <c r="B307" s="48"/>
      <c r="C307" s="2"/>
      <c r="D307" s="1"/>
      <c r="E307" s="1"/>
      <c r="F307" s="1"/>
      <c r="G307" s="2"/>
      <c r="K307" s="1"/>
      <c r="L307" s="1"/>
      <c r="M307" s="1"/>
      <c r="N307" s="1"/>
      <c r="O307" s="1"/>
    </row>
    <row r="308" spans="1:15" x14ac:dyDescent="0.25">
      <c r="A308" s="1"/>
      <c r="B308" s="48"/>
      <c r="C308" s="2"/>
      <c r="D308" s="1"/>
      <c r="E308" s="1"/>
      <c r="F308" s="1"/>
      <c r="G308" s="2"/>
      <c r="K308" s="1"/>
      <c r="L308" s="1"/>
      <c r="M308" s="1"/>
      <c r="N308" s="1"/>
      <c r="O308" s="1"/>
    </row>
    <row r="309" spans="1:15" x14ac:dyDescent="0.25">
      <c r="A309" s="1"/>
      <c r="B309" s="48"/>
      <c r="C309" s="2"/>
      <c r="D309" s="1"/>
      <c r="E309" s="1"/>
      <c r="F309" s="1"/>
      <c r="G309" s="2"/>
      <c r="K309" s="1"/>
      <c r="L309" s="1"/>
      <c r="M309" s="1"/>
      <c r="N309" s="1"/>
      <c r="O309" s="1"/>
    </row>
    <row r="310" spans="1:15" x14ac:dyDescent="0.25">
      <c r="A310" s="1"/>
      <c r="B310" s="48"/>
      <c r="C310" s="2"/>
      <c r="D310" s="1"/>
      <c r="E310" s="1"/>
      <c r="F310" s="1"/>
      <c r="G310" s="2"/>
      <c r="K310" s="1"/>
      <c r="L310" s="1"/>
      <c r="M310" s="1"/>
      <c r="N310" s="1"/>
      <c r="O310" s="1"/>
    </row>
    <row r="311" spans="1:15" x14ac:dyDescent="0.25">
      <c r="A311" s="1"/>
      <c r="B311" s="48"/>
      <c r="C311" s="2"/>
      <c r="D311" s="1"/>
      <c r="E311" s="1"/>
      <c r="F311" s="1"/>
      <c r="G311" s="2"/>
      <c r="K311" s="1"/>
      <c r="L311" s="1"/>
      <c r="M311" s="1"/>
      <c r="N311" s="1"/>
      <c r="O311" s="1"/>
    </row>
    <row r="312" spans="1:15" x14ac:dyDescent="0.25">
      <c r="A312" s="1"/>
      <c r="B312" s="48"/>
      <c r="C312" s="2"/>
      <c r="D312" s="1"/>
      <c r="E312" s="1"/>
      <c r="F312" s="1"/>
      <c r="G312" s="2"/>
      <c r="K312" s="1"/>
      <c r="L312" s="1"/>
      <c r="M312" s="1"/>
      <c r="N312" s="1"/>
      <c r="O312" s="1"/>
    </row>
    <row r="313" spans="1:15" x14ac:dyDescent="0.25">
      <c r="A313" s="1"/>
      <c r="B313" s="48"/>
      <c r="C313" s="2"/>
      <c r="D313" s="1"/>
      <c r="E313" s="1"/>
      <c r="F313" s="1"/>
      <c r="G313" s="2"/>
      <c r="K313" s="1"/>
      <c r="L313" s="1"/>
      <c r="M313" s="1"/>
      <c r="N313" s="1"/>
      <c r="O313" s="1"/>
    </row>
    <row r="314" spans="1:15" x14ac:dyDescent="0.25">
      <c r="A314" s="1"/>
      <c r="B314" s="48"/>
      <c r="C314" s="2"/>
      <c r="D314" s="1"/>
      <c r="E314" s="1"/>
      <c r="F314" s="1"/>
      <c r="G314" s="2"/>
      <c r="K314" s="1"/>
      <c r="L314" s="1"/>
      <c r="M314" s="1"/>
      <c r="N314" s="1"/>
      <c r="O314" s="1"/>
    </row>
    <row r="315" spans="1:15" x14ac:dyDescent="0.25">
      <c r="A315" s="1"/>
      <c r="B315" s="48"/>
      <c r="C315" s="2"/>
      <c r="D315" s="1"/>
      <c r="E315" s="1"/>
      <c r="F315" s="1"/>
      <c r="G315" s="2"/>
      <c r="K315" s="1"/>
      <c r="L315" s="1"/>
      <c r="M315" s="1"/>
      <c r="N315" s="1"/>
      <c r="O315" s="1"/>
    </row>
    <row r="316" spans="1:15" x14ac:dyDescent="0.25">
      <c r="A316" s="1"/>
      <c r="B316" s="48"/>
      <c r="C316" s="2"/>
      <c r="D316" s="1"/>
      <c r="E316" s="1"/>
      <c r="F316" s="1"/>
      <c r="G316" s="2"/>
      <c r="K316" s="1"/>
      <c r="L316" s="1"/>
      <c r="M316" s="1"/>
      <c r="N316" s="1"/>
      <c r="O316" s="1"/>
    </row>
    <row r="317" spans="1:15" x14ac:dyDescent="0.25">
      <c r="A317" s="1"/>
      <c r="B317" s="48"/>
      <c r="C317" s="2"/>
      <c r="D317" s="1"/>
      <c r="E317" s="1"/>
      <c r="F317" s="1"/>
      <c r="G317" s="2"/>
      <c r="K317" s="1"/>
      <c r="L317" s="1"/>
      <c r="M317" s="1"/>
      <c r="N317" s="1"/>
      <c r="O317" s="1"/>
    </row>
    <row r="318" spans="1:15" x14ac:dyDescent="0.25">
      <c r="A318" s="1"/>
      <c r="B318" s="48"/>
      <c r="C318" s="2"/>
      <c r="D318" s="1"/>
      <c r="E318" s="1"/>
      <c r="F318" s="1"/>
      <c r="G318" s="2"/>
      <c r="K318" s="1"/>
      <c r="L318" s="1"/>
      <c r="M318" s="1"/>
      <c r="N318" s="1"/>
      <c r="O318" s="1"/>
    </row>
    <row r="319" spans="1:15" x14ac:dyDescent="0.25">
      <c r="A319" s="1"/>
      <c r="B319" s="48"/>
      <c r="C319" s="2"/>
      <c r="D319" s="1"/>
      <c r="E319" s="1"/>
      <c r="F319" s="1"/>
      <c r="G319" s="2"/>
      <c r="K319" s="1"/>
      <c r="L319" s="1"/>
      <c r="M319" s="1"/>
      <c r="N319" s="1"/>
      <c r="O319" s="1"/>
    </row>
    <row r="320" spans="1:15" x14ac:dyDescent="0.25">
      <c r="A320" s="1"/>
      <c r="B320" s="48"/>
      <c r="C320" s="2"/>
      <c r="D320" s="1"/>
      <c r="E320" s="1"/>
      <c r="F320" s="1"/>
      <c r="G320" s="2"/>
      <c r="K320" s="1"/>
      <c r="L320" s="1"/>
      <c r="M320" s="1"/>
      <c r="N320" s="1"/>
      <c r="O320" s="1"/>
    </row>
    <row r="321" spans="1:15" x14ac:dyDescent="0.25">
      <c r="A321" s="1"/>
      <c r="B321" s="48"/>
      <c r="C321" s="2"/>
      <c r="D321" s="1"/>
      <c r="E321" s="1"/>
      <c r="F321" s="1"/>
      <c r="G321" s="2"/>
      <c r="K321" s="1"/>
      <c r="L321" s="1"/>
      <c r="M321" s="1"/>
      <c r="N321" s="1"/>
      <c r="O321" s="1"/>
    </row>
    <row r="322" spans="1:15" x14ac:dyDescent="0.25">
      <c r="A322" s="1"/>
      <c r="B322" s="48"/>
      <c r="C322" s="2"/>
      <c r="D322" s="1"/>
      <c r="E322" s="1"/>
      <c r="F322" s="1"/>
      <c r="G322" s="2"/>
      <c r="K322" s="1"/>
      <c r="L322" s="1"/>
      <c r="M322" s="1"/>
      <c r="N322" s="1"/>
      <c r="O322" s="1"/>
    </row>
    <row r="323" spans="1:15" x14ac:dyDescent="0.25">
      <c r="A323" s="1"/>
      <c r="B323" s="48"/>
      <c r="C323" s="2"/>
      <c r="D323" s="1"/>
      <c r="E323" s="1"/>
      <c r="F323" s="1"/>
      <c r="G323" s="2"/>
      <c r="K323" s="1"/>
      <c r="L323" s="1"/>
      <c r="M323" s="1"/>
      <c r="N323" s="1"/>
      <c r="O323" s="1"/>
    </row>
    <row r="324" spans="1:15" x14ac:dyDescent="0.25">
      <c r="A324" s="1"/>
      <c r="B324" s="48"/>
      <c r="C324" s="2"/>
      <c r="D324" s="1"/>
      <c r="E324" s="1"/>
      <c r="F324" s="1"/>
      <c r="G324" s="2"/>
      <c r="K324" s="1"/>
      <c r="L324" s="1"/>
      <c r="M324" s="1"/>
      <c r="N324" s="1"/>
      <c r="O324" s="1"/>
    </row>
    <row r="325" spans="1:15" x14ac:dyDescent="0.25">
      <c r="A325" s="1"/>
      <c r="B325" s="48"/>
      <c r="C325" s="2"/>
      <c r="D325" s="1"/>
      <c r="E325" s="1"/>
      <c r="F325" s="1"/>
      <c r="G325" s="2"/>
      <c r="K325" s="1"/>
      <c r="L325" s="1"/>
      <c r="M325" s="1"/>
      <c r="N325" s="1"/>
      <c r="O325" s="1"/>
    </row>
    <row r="326" spans="1:15" x14ac:dyDescent="0.25">
      <c r="A326" s="1"/>
      <c r="B326" s="48"/>
      <c r="C326" s="2"/>
      <c r="D326" s="1"/>
      <c r="E326" s="1"/>
      <c r="F326" s="1"/>
      <c r="G326" s="2"/>
      <c r="K326" s="1"/>
      <c r="L326" s="1"/>
      <c r="M326" s="1"/>
      <c r="N326" s="1"/>
      <c r="O326" s="1"/>
    </row>
    <row r="327" spans="1:15" x14ac:dyDescent="0.25">
      <c r="A327" s="1"/>
      <c r="B327" s="48"/>
      <c r="C327" s="2"/>
      <c r="D327" s="1"/>
      <c r="E327" s="1"/>
      <c r="F327" s="1"/>
      <c r="G327" s="2"/>
      <c r="K327" s="1"/>
      <c r="L327" s="1"/>
      <c r="M327" s="1"/>
      <c r="N327" s="1"/>
      <c r="O327" s="1"/>
    </row>
    <row r="328" spans="1:15" x14ac:dyDescent="0.25">
      <c r="A328" s="1"/>
      <c r="B328" s="48"/>
      <c r="C328" s="2"/>
      <c r="D328" s="1"/>
      <c r="E328" s="1"/>
      <c r="F328" s="1"/>
      <c r="G328" s="2"/>
      <c r="K328" s="1"/>
      <c r="L328" s="1"/>
      <c r="M328" s="1"/>
      <c r="N328" s="1"/>
      <c r="O328" s="1"/>
    </row>
    <row r="329" spans="1:15" x14ac:dyDescent="0.25">
      <c r="A329" s="1"/>
      <c r="B329" s="48"/>
      <c r="C329" s="2"/>
      <c r="D329" s="1"/>
      <c r="E329" s="1"/>
      <c r="F329" s="1"/>
      <c r="G329" s="2"/>
      <c r="K329" s="1"/>
      <c r="L329" s="1"/>
      <c r="M329" s="1"/>
      <c r="N329" s="1"/>
      <c r="O329" s="1"/>
    </row>
    <row r="330" spans="1:15" x14ac:dyDescent="0.25">
      <c r="A330" s="1"/>
      <c r="B330" s="48"/>
      <c r="C330" s="2"/>
      <c r="D330" s="1"/>
      <c r="E330" s="1"/>
      <c r="F330" s="1"/>
      <c r="G330" s="2"/>
      <c r="K330" s="1"/>
      <c r="L330" s="1"/>
      <c r="M330" s="1"/>
      <c r="N330" s="1"/>
      <c r="O330" s="1"/>
    </row>
    <row r="331" spans="1:15" x14ac:dyDescent="0.25">
      <c r="A331" s="1"/>
      <c r="B331" s="48"/>
      <c r="C331" s="2"/>
      <c r="D331" s="1"/>
      <c r="E331" s="1"/>
      <c r="F331" s="1"/>
      <c r="G331" s="2"/>
      <c r="K331" s="1"/>
      <c r="L331" s="1"/>
      <c r="M331" s="1"/>
      <c r="N331" s="1"/>
      <c r="O331" s="1"/>
    </row>
    <row r="332" spans="1:15" x14ac:dyDescent="0.25">
      <c r="A332" s="1"/>
      <c r="B332" s="48"/>
      <c r="C332" s="2"/>
      <c r="D332" s="1"/>
      <c r="E332" s="1"/>
      <c r="F332" s="1"/>
      <c r="G332" s="2"/>
      <c r="K332" s="1"/>
      <c r="L332" s="1"/>
      <c r="M332" s="1"/>
      <c r="N332" s="1"/>
      <c r="O332" s="1"/>
    </row>
    <row r="333" spans="1:15" x14ac:dyDescent="0.25">
      <c r="A333" s="1"/>
      <c r="B333" s="48"/>
      <c r="C333" s="2"/>
      <c r="D333" s="1"/>
      <c r="E333" s="1"/>
      <c r="F333" s="1"/>
      <c r="G333" s="2"/>
      <c r="K333" s="1"/>
      <c r="L333" s="1"/>
      <c r="M333" s="1"/>
      <c r="N333" s="1"/>
      <c r="O333" s="1"/>
    </row>
    <row r="334" spans="1:15" x14ac:dyDescent="0.25">
      <c r="A334" s="1"/>
      <c r="B334" s="48"/>
      <c r="C334" s="2"/>
      <c r="D334" s="1"/>
      <c r="E334" s="1"/>
      <c r="F334" s="1"/>
      <c r="G334" s="2"/>
      <c r="K334" s="1"/>
      <c r="L334" s="1"/>
      <c r="M334" s="1"/>
      <c r="N334" s="1"/>
      <c r="O334" s="1"/>
    </row>
    <row r="335" spans="1:15" x14ac:dyDescent="0.25">
      <c r="A335" s="1"/>
      <c r="B335" s="48"/>
      <c r="C335" s="2"/>
      <c r="D335" s="1"/>
      <c r="E335" s="1"/>
      <c r="F335" s="1"/>
      <c r="G335" s="2"/>
      <c r="K335" s="1"/>
      <c r="L335" s="1"/>
      <c r="M335" s="1"/>
      <c r="N335" s="1"/>
      <c r="O335" s="1"/>
    </row>
  </sheetData>
  <mergeCells count="3">
    <mergeCell ref="G1:K1"/>
    <mergeCell ref="L1:P1"/>
    <mergeCell ref="Q1:U1"/>
  </mergeCells>
  <printOptions gridLines="1"/>
  <pageMargins left="0.7" right="0.7" top="0.75" bottom="0.75" header="0.3" footer="0.3"/>
  <pageSetup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Paper Products Bid Results</vt:lpstr>
      <vt:lpstr>'Paper Products Bid Results'!Print_Area</vt:lpstr>
      <vt:lpstr>'Paper Products Bid Results'!Print_Titles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2019-12-18T16:14:28Z</cp:lastPrinted>
  <dcterms:created xsi:type="dcterms:W3CDTF">2015-10-16T19:44:16Z</dcterms:created>
  <dcterms:modified xsi:type="dcterms:W3CDTF">2020-01-06T18:47:53Z</dcterms:modified>
</cp:coreProperties>
</file>